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-fls01\DPA$\Zaqvki ISAK\2026\WINE\ИНФОРМИРАНЕ\Заявка № _ заявление окончателно\ЗА СЕУ\"/>
    </mc:Choice>
  </mc:AlternateContent>
  <xr:revisionPtr revIDLastSave="0" documentId="13_ncr:1_{F59113C3-71F3-4E68-B578-448A3B740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бщена таблица" sheetId="4" r:id="rId1"/>
    <sheet name="Разходи на контрагента" sheetId="5" r:id="rId2"/>
    <sheet name="Пътни и дневни" sheetId="6" r:id="rId3"/>
  </sheets>
  <definedNames>
    <definedName name="_xlnm.Print_Area" localSheetId="0">'Обобщена таблица'!$A$1:$M$330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6" i="4" l="1"/>
  <c r="C310" i="4"/>
  <c r="C281" i="4" s="1"/>
  <c r="C296" i="4"/>
  <c r="C282" i="4"/>
  <c r="C254" i="4"/>
  <c r="C205" i="4"/>
  <c r="C204" i="4" s="1"/>
  <c r="C98" i="4"/>
  <c r="C65" i="4"/>
  <c r="C18" i="4"/>
  <c r="C5" i="4"/>
  <c r="A10" i="6" l="1"/>
  <c r="A12" i="6" s="1"/>
  <c r="A14" i="6" s="1"/>
  <c r="M195" i="4"/>
  <c r="M180" i="4"/>
  <c r="C192" i="4"/>
  <c r="C177" i="4"/>
  <c r="A195" i="4"/>
  <c r="A180" i="4"/>
  <c r="M121" i="4"/>
  <c r="M111" i="4"/>
  <c r="M101" i="4"/>
  <c r="C218" i="4"/>
  <c r="C217" i="4" s="1"/>
  <c r="C162" i="4"/>
  <c r="C147" i="4"/>
  <c r="C132" i="4"/>
  <c r="C131" i="4" s="1"/>
  <c r="C32" i="4"/>
  <c r="C31" i="4" s="1"/>
  <c r="M8" i="4"/>
  <c r="M313" i="4"/>
  <c r="A313" i="4"/>
  <c r="M299" i="4"/>
  <c r="A299" i="4"/>
  <c r="M285" i="4"/>
  <c r="A285" i="4"/>
  <c r="M273" i="4"/>
  <c r="M265" i="4"/>
  <c r="M257" i="4"/>
  <c r="M221" i="4"/>
  <c r="M243" i="4"/>
  <c r="M232" i="4"/>
  <c r="M88" i="4"/>
  <c r="M78" i="4"/>
  <c r="M68" i="4"/>
  <c r="M55" i="4"/>
  <c r="M45" i="4"/>
  <c r="M35" i="4"/>
  <c r="M21" i="4"/>
  <c r="A135" i="4"/>
  <c r="M135" i="4"/>
  <c r="A150" i="4"/>
  <c r="M150" i="4"/>
  <c r="A165" i="4"/>
  <c r="M165" i="4"/>
  <c r="A208" i="4"/>
  <c r="M208" i="4"/>
  <c r="C4" i="4" l="1"/>
  <c r="C324" i="4" l="1"/>
  <c r="C330" i="4" s="1"/>
</calcChain>
</file>

<file path=xl/sharedStrings.xml><?xml version="1.0" encoding="utf-8"?>
<sst xmlns="http://schemas.openxmlformats.org/spreadsheetml/2006/main" count="951" uniqueCount="190">
  <si>
    <t>I.</t>
  </si>
  <si>
    <t>Общо за действията</t>
  </si>
  <si>
    <t>II.</t>
  </si>
  <si>
    <t>2.2</t>
  </si>
  <si>
    <t>2.1</t>
  </si>
  <si>
    <t>1</t>
  </si>
  <si>
    <t>1.2</t>
  </si>
  <si>
    <t>Съпътстващи документи</t>
  </si>
  <si>
    <t>No на документа</t>
  </si>
  <si>
    <t>Дата на документа</t>
  </si>
  <si>
    <t>Доставчик</t>
  </si>
  <si>
    <t>0-0-00</t>
  </si>
  <si>
    <t>Вид на разходите</t>
  </si>
  <si>
    <t>дата</t>
  </si>
  <si>
    <t>Таблица 1. Обобщена финансова таблица на бюджета</t>
  </si>
  <si>
    <t>Изпълнител на дейността</t>
  </si>
  <si>
    <t>2.3</t>
  </si>
  <si>
    <t xml:space="preserve">Разходи за закупуване, транспорт и складиране на мостри </t>
  </si>
  <si>
    <t>Разходи за персонал, направени във връзка с подготовката, изпълнението или проследяването на конкретна подпомагана дейност</t>
  </si>
  <si>
    <t>1.</t>
  </si>
  <si>
    <t>2.</t>
  </si>
  <si>
    <t>3.</t>
  </si>
  <si>
    <t>II</t>
  </si>
  <si>
    <t>Разходи, извършени от ползвателя на финансова помощ</t>
  </si>
  <si>
    <t>Общо разходи по информационния проект (I + II)</t>
  </si>
  <si>
    <t>Разходи за оценка на резултатите, постигнати от действията по информационния проект (не повече от 3 % от общата сума на одобрените и извършени разходи по дейностите)</t>
  </si>
  <si>
    <t>Административни разходи (не повече от 4 % от общата сума на одобрените и извършени разходи по дейностите, без разходите за персонал)</t>
  </si>
  <si>
    <t>Таблица 2. Разходи на контрагента</t>
  </si>
  <si>
    <t>№</t>
  </si>
  <si>
    <t>Разходооправдателен документ</t>
  </si>
  <si>
    <t>Сметка, по която разходът е осчетоводен</t>
  </si>
  <si>
    <t>а</t>
  </si>
  <si>
    <t>б</t>
  </si>
  <si>
    <t>в</t>
  </si>
  <si>
    <t>г</t>
  </si>
  <si>
    <t>д</t>
  </si>
  <si>
    <t>е</t>
  </si>
  <si>
    <t>ж</t>
  </si>
  <si>
    <t>з</t>
  </si>
  <si>
    <t> №</t>
  </si>
  <si>
    <t> дата</t>
  </si>
  <si>
    <t xml:space="preserve">№ </t>
  </si>
  <si>
    <t xml:space="preserve">Дата </t>
  </si>
  <si>
    <t>% </t>
  </si>
  <si>
    <t>Общо :</t>
  </si>
  <si>
    <t>ВАЖНО:</t>
  </si>
  <si>
    <t>В таблицата не се попълват разходи за персонал.</t>
  </si>
  <si>
    <t>Преизчислена сума по проекта ....% (евро)</t>
  </si>
  <si>
    <t>Сума без ДДС (евро)</t>
  </si>
  <si>
    <t>Таблица 3. Пътни и дневни разходи и разходи за нощувки</t>
  </si>
  <si>
    <t>Бюджетни позиции</t>
  </si>
  <si>
    <t>Дейност</t>
  </si>
  <si>
    <t xml:space="preserve">Име </t>
  </si>
  <si>
    <t>ПЪТНИ</t>
  </si>
  <si>
    <t>НАСТАНЯВАНЕ /ХОТЕЛ</t>
  </si>
  <si>
    <t>ДНЕВНИ</t>
  </si>
  <si>
    <t>ОБЩО ИСКАНА СУМА</t>
  </si>
  <si>
    <t xml:space="preserve">ОТ </t>
  </si>
  <si>
    <t>ДО</t>
  </si>
  <si>
    <t>Дата</t>
  </si>
  <si>
    <t>БОРДНА КАРТА   /растояние километри/</t>
  </si>
  <si>
    <t>No на САМОЛЕТЕН БИЛЕТ</t>
  </si>
  <si>
    <t>Сума съгласно разходоправ-дателен документ
/лв./</t>
  </si>
  <si>
    <t>Съпътстващи документи
/No, дата, име /</t>
  </si>
  <si>
    <t>Коментари</t>
  </si>
  <si>
    <t>Сума съгласно разходоправдателен документ
/лв./</t>
  </si>
  <si>
    <t xml:space="preserve">Дни </t>
  </si>
  <si>
    <t>Име на доставчика (подизпълнителя)</t>
  </si>
  <si>
    <t>No</t>
  </si>
  <si>
    <t xml:space="preserve">ИСКАНА СУМА
/евро/ </t>
  </si>
  <si>
    <t>ИСКАНА СУМА
/евро/</t>
  </si>
  <si>
    <t>Искана сума
/евро/</t>
  </si>
  <si>
    <t>/евро/</t>
  </si>
  <si>
    <t>Разходи за режисура</t>
  </si>
  <si>
    <t>Разходи за изработка (максимална продължителност 30 секунди)</t>
  </si>
  <si>
    <t>Разходи за дизайн</t>
  </si>
  <si>
    <t>Разходи за езикова адаптация (превод)</t>
  </si>
  <si>
    <t>Разходи за излъчване на видеоклипа в телевизионен ефир</t>
  </si>
  <si>
    <t>Разходи за отпечатване/публикуване</t>
  </si>
  <si>
    <t>Разходи за публикуване в социална мрежа …..</t>
  </si>
  <si>
    <t>Създаване и показване на банер</t>
  </si>
  <si>
    <t>Разходи за показване на банера</t>
  </si>
  <si>
    <t>Изработване на брошури</t>
  </si>
  <si>
    <t>Дизайн</t>
  </si>
  <si>
    <t>Отпечатване</t>
  </si>
  <si>
    <t>Реклама в медиите</t>
  </si>
  <si>
    <t>Изработване на плакати</t>
  </si>
  <si>
    <t>Изработване на дипляни</t>
  </si>
  <si>
    <t>Изработване на флаери</t>
  </si>
  <si>
    <t>Реклама върху билборд, скролер и мегаборд</t>
  </si>
  <si>
    <t>Наем на билборд</t>
  </si>
  <si>
    <t>Наем на скролер</t>
  </si>
  <si>
    <t>Наем на мегаборд</t>
  </si>
  <si>
    <t>Създаване на уебсайт</t>
  </si>
  <si>
    <t>Създаване на уеб базирана информационна платформа</t>
  </si>
  <si>
    <t>Графично оформление на уебсайт</t>
  </si>
  <si>
    <t>Закупуване на домейн и хостинг</t>
  </si>
  <si>
    <t>Поддръжка на домейн</t>
  </si>
  <si>
    <t>Актуализация на съдържанието по години</t>
  </si>
  <si>
    <t>Дегустации в търговски обекти, ресторанти и производствени помещения</t>
  </si>
  <si>
    <t xml:space="preserve">Наемане на щанд или помещение </t>
  </si>
  <si>
    <t>Осигуряване на персонал - възнаграждение на до 2 лица на обект</t>
  </si>
  <si>
    <t>Изработване на реклами и информационни материали, свързани с дегустацията</t>
  </si>
  <si>
    <t xml:space="preserve">Консумативи и оборудване, свързани с дегустацията </t>
  </si>
  <si>
    <t xml:space="preserve">Транспортни разходи (разходи за самолетни билети) </t>
  </si>
  <si>
    <t xml:space="preserve">Разходи за хотелско настаняване </t>
  </si>
  <si>
    <t xml:space="preserve">Дневни разходи </t>
  </si>
  <si>
    <t>Семинари с участието на професионалисти в лозаро-винарския сектор - производители, сомелиери и енолози и/или потребители</t>
  </si>
  <si>
    <t xml:space="preserve">Обявление </t>
  </si>
  <si>
    <t>Наем на помещение</t>
  </si>
  <si>
    <t>Материали</t>
  </si>
  <si>
    <t>Хонорар/и на лектор/и</t>
  </si>
  <si>
    <t>Разходи за осигуряване на кетъринг</t>
  </si>
  <si>
    <t>Участие в мероприятия, изложения, панаири, фестивали и конференции</t>
  </si>
  <si>
    <t>Такса за участие</t>
  </si>
  <si>
    <t>Наем на пространство</t>
  </si>
  <si>
    <t>Конструкция на щанд/наем на щанд</t>
  </si>
  <si>
    <t>Възнаграждение на до 2 лица за обслужване на щанда</t>
  </si>
  <si>
    <t>Закупуване и брандиране на тениски за наетия персонал</t>
  </si>
  <si>
    <t>Закупуване и брандиране на шапки за наетия персонал</t>
  </si>
  <si>
    <t>Наемане на техника (хладилници и монитори)</t>
  </si>
  <si>
    <t>Такса за обслужване (вода, електричество, почистване, охрана)</t>
  </si>
  <si>
    <t>Информационни кампании в медии - печатни и електронни издания</t>
  </si>
  <si>
    <t xml:space="preserve">(платежно нареждане, вносна бележка, банково извлченеие)
No </t>
  </si>
  <si>
    <t>Доказателства за извършено плащане на разхода по банков път</t>
  </si>
  <si>
    <t xml:space="preserve">Провеждане на информационни кампании </t>
  </si>
  <si>
    <t>Провеждане на информационни кампании в медии -  радио и телевизия - Изработка на аудиоклип</t>
  </si>
  <si>
    <t xml:space="preserve">Провеждане на информационни кампании в медии - радио и телевизия - Изработка на видеоклип </t>
  </si>
  <si>
    <t>Информационни кампании (статии) в печатни и електронни издания</t>
  </si>
  <si>
    <t>Информационни кампании електронни издания</t>
  </si>
  <si>
    <t xml:space="preserve">Разходи за провеждане на информационни кампании чрез печатни информационни материали </t>
  </si>
  <si>
    <t>Разходи за превод на статия</t>
  </si>
  <si>
    <t>Разходи за дизайн на статия</t>
  </si>
  <si>
    <t>Провеждане на информационни кампании чрез интернет – уеб базирана информационна платформа, уебсайт</t>
  </si>
  <si>
    <t>Провеждане на информационни кампании чрез дегустации и семинари</t>
  </si>
  <si>
    <t>1.3.1</t>
  </si>
  <si>
    <t>1.2.1</t>
  </si>
  <si>
    <t>1.1.1</t>
  </si>
  <si>
    <t>1.3.1.1.</t>
  </si>
  <si>
    <t>1.3.1.2.</t>
  </si>
  <si>
    <t>1.3.1.3.</t>
  </si>
  <si>
    <t>1.4</t>
  </si>
  <si>
    <t>1.4.1</t>
  </si>
  <si>
    <t>1.4.2</t>
  </si>
  <si>
    <t>1.4.3</t>
  </si>
  <si>
    <t>1.5</t>
  </si>
  <si>
    <t>1.5.1</t>
  </si>
  <si>
    <t>1.5.2</t>
  </si>
  <si>
    <t>1.5.3</t>
  </si>
  <si>
    <t>1.6.1</t>
  </si>
  <si>
    <t>1.6.2</t>
  </si>
  <si>
    <t>1.6.3</t>
  </si>
  <si>
    <t>1.6.4</t>
  </si>
  <si>
    <t>1.6.5</t>
  </si>
  <si>
    <t>1.7.1</t>
  </si>
  <si>
    <t>1.8.1</t>
  </si>
  <si>
    <t>1.8.1.1</t>
  </si>
  <si>
    <t>1.8.1.2</t>
  </si>
  <si>
    <t>1.8.1.3</t>
  </si>
  <si>
    <t>1.9</t>
  </si>
  <si>
    <t>1.9.1</t>
  </si>
  <si>
    <t>1.9.2</t>
  </si>
  <si>
    <t>1.9.3</t>
  </si>
  <si>
    <t>Създаване на уебсайт/уеб базирана информационна платформа</t>
  </si>
  <si>
    <t>Доказателства за извършено банково плащане на разхода (платежно нареждане, вносна бележка, банково извлченеие)</t>
  </si>
  <si>
    <t>Евро</t>
  </si>
  <si>
    <r>
      <t>Обща сума (</t>
    </r>
    <r>
      <rPr>
        <b/>
        <sz val="11"/>
        <color theme="1"/>
        <rFont val="Times New Roman"/>
        <family val="1"/>
        <charset val="204"/>
      </rPr>
      <t>евро</t>
    </r>
    <r>
      <rPr>
        <b/>
        <sz val="11"/>
        <rFont val="Times New Roman"/>
        <family val="1"/>
        <charset val="204"/>
      </rPr>
      <t>)</t>
    </r>
  </si>
  <si>
    <r>
      <t>Сума (</t>
    </r>
    <r>
      <rPr>
        <b/>
        <sz val="12"/>
        <color theme="1"/>
        <rFont val="Times New Roman"/>
        <family val="1"/>
        <charset val="204"/>
      </rPr>
      <t>евро</t>
    </r>
    <r>
      <rPr>
        <b/>
        <sz val="12"/>
        <rFont val="Times New Roman"/>
        <family val="1"/>
        <charset val="204"/>
      </rPr>
      <t>)</t>
    </r>
  </si>
  <si>
    <t>Общо
()</t>
  </si>
  <si>
    <t>Сума ()</t>
  </si>
  <si>
    <t>Езиково адаптиране (1-ва це страна) на съдържанието на брошурата</t>
  </si>
  <si>
    <t>Езиково адаптиране (2-ра це страна) на съдържанието на брошурата</t>
  </si>
  <si>
    <t>Езиково адаптиране (3-та це страна) на съдържанието на брошурата</t>
  </si>
  <si>
    <t>Езиково адаптиране (1-ва це страна) на съдържанието на плаката</t>
  </si>
  <si>
    <t>Езиково адаптиране (2-ра це страна) на съдържанието на плаката</t>
  </si>
  <si>
    <t>Езиково адаптиране (3-та це страна) на съдържанието на плаката</t>
  </si>
  <si>
    <t>Езиково адаптиране (1-ва це страна) на съдържанието на дипляната</t>
  </si>
  <si>
    <t>Езиково адаптиране (2-ра це страна) на съдържанието на дипляната</t>
  </si>
  <si>
    <t>Езиково адаптиране (3-та це страна) на съдържанието на дипляната</t>
  </si>
  <si>
    <t>Езиково адаптиране (1-ва це страна) на съдържанието на флаера</t>
  </si>
  <si>
    <t>Езиково адаптиране (2-ра це страна) на съдържанието на флаера</t>
  </si>
  <si>
    <t>Езиково адаптиране (3-та це страна) на съдържанието на флаера</t>
  </si>
  <si>
    <t xml:space="preserve">Езикова адаптация и превод - 1 - ва це държавa </t>
  </si>
  <si>
    <t xml:space="preserve">Езикова адаптация и превод - 2 - ра це държавa </t>
  </si>
  <si>
    <t>Езикова адаптация и превода - 3 - та це държавa</t>
  </si>
  <si>
    <t>Участие в мероприятия в 1-ва це държава</t>
  </si>
  <si>
    <t xml:space="preserve">Участие в мероприятия във 2-ра це държава </t>
  </si>
  <si>
    <t>Участие в мероприятия в 3-та це държава</t>
  </si>
  <si>
    <t>Сума (евро)</t>
  </si>
  <si>
    <t>Обща сума (евро)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</si>
</sst>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\.yyyy\ &quot;г.&quot;;@"/>
  </numFmts>
  <fonts count="22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66">
    <xf numFmtId="0" fontId="0" fillId="0" borderId="0" xfId="0"/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4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4" fontId="7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3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center" vertical="center" wrapText="1"/>
      <protection locked="0"/>
    </xf>
    <xf numFmtId="0" fontId="1" fillId="0" borderId="0" xfId="3" applyFont="1" applyFill="1" applyAlignment="1" applyProtection="1">
      <alignment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Alignment="1" applyProtection="1">
      <alignment horizontal="center" vertical="center" wrapText="1"/>
      <protection locked="0"/>
    </xf>
    <xf numFmtId="0" fontId="11" fillId="0" borderId="0" xfId="3" applyFont="1" applyFill="1" applyAlignment="1" applyProtection="1">
      <alignment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15" fillId="0" borderId="0" xfId="0" applyFont="1"/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vertical="center" wrapText="1"/>
    </xf>
    <xf numFmtId="14" fontId="3" fillId="0" borderId="1" xfId="2" applyNumberFormat="1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3" fillId="0" borderId="1" xfId="3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16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5" fillId="0" borderId="11" xfId="3" applyFont="1" applyFill="1" applyBorder="1" applyAlignment="1" applyProtection="1">
      <alignment vertical="center" wrapText="1"/>
      <protection locked="0"/>
    </xf>
    <xf numFmtId="0" fontId="19" fillId="6" borderId="0" xfId="3" applyFont="1" applyFill="1" applyBorder="1" applyAlignment="1" applyProtection="1">
      <alignment horizontal="center" vertical="center" wrapText="1"/>
      <protection locked="0"/>
    </xf>
    <xf numFmtId="2" fontId="4" fillId="7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2" fontId="21" fillId="8" borderId="1" xfId="0" applyNumberFormat="1" applyFont="1" applyFill="1" applyBorder="1" applyAlignment="1" applyProtection="1">
      <alignment horizontal="center" vertical="center" wrapText="1"/>
    </xf>
    <xf numFmtId="2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2" fontId="4" fillId="9" borderId="1" xfId="0" applyNumberFormat="1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16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9" fontId="3" fillId="4" borderId="5" xfId="3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3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4" fontId="3" fillId="4" borderId="5" xfId="3" applyNumberFormat="1" applyFont="1" applyFill="1" applyBorder="1" applyAlignment="1" applyProtection="1">
      <alignment horizontal="center" vertical="center" wrapText="1"/>
      <protection locked="0"/>
    </xf>
    <xf numFmtId="4" fontId="3" fillId="4" borderId="6" xfId="3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4" applyFont="1" applyBorder="1" applyAlignment="1">
      <alignment horizontal="left" vertical="center" wrapText="1"/>
    </xf>
    <xf numFmtId="0" fontId="16" fillId="0" borderId="6" xfId="4" applyFont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4" xfId="4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4" fillId="10" borderId="8" xfId="0" applyFont="1" applyFill="1" applyBorder="1" applyAlignment="1" applyProtection="1">
      <alignment horizontal="center" vertical="center"/>
      <protection locked="0"/>
    </xf>
    <xf numFmtId="0" fontId="4" fillId="10" borderId="9" xfId="0" applyFont="1" applyFill="1" applyBorder="1" applyAlignment="1" applyProtection="1">
      <alignment horizontal="center" vertical="center"/>
      <protection locked="0"/>
    </xf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4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4" fontId="3" fillId="4" borderId="12" xfId="3" applyNumberFormat="1" applyFont="1" applyFill="1" applyBorder="1" applyAlignment="1" applyProtection="1">
      <alignment horizontal="center" vertical="center" wrapText="1"/>
      <protection locked="0"/>
    </xf>
    <xf numFmtId="4" fontId="3" fillId="4" borderId="13" xfId="3" applyNumberFormat="1" applyFont="1" applyFill="1" applyBorder="1" applyAlignment="1" applyProtection="1">
      <alignment horizontal="center" vertical="center" wrapText="1"/>
      <protection locked="0"/>
    </xf>
    <xf numFmtId="4" fontId="3" fillId="4" borderId="14" xfId="3" applyNumberFormat="1" applyFont="1" applyFill="1" applyBorder="1" applyAlignment="1" applyProtection="1">
      <alignment horizontal="center" vertical="center" wrapText="1"/>
      <protection locked="0"/>
    </xf>
    <xf numFmtId="164" fontId="3" fillId="4" borderId="5" xfId="3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3" applyNumberFormat="1" applyFont="1" applyFill="1" applyBorder="1" applyAlignment="1" applyProtection="1">
      <alignment horizontal="center" vertical="center" wrapText="1"/>
      <protection locked="0"/>
    </xf>
    <xf numFmtId="164" fontId="3" fillId="4" borderId="4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25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wrapText="1"/>
    </xf>
    <xf numFmtId="0" fontId="12" fillId="11" borderId="1" xfId="0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vertical="center" wrapText="1"/>
    </xf>
  </cellXfs>
  <cellStyles count="5">
    <cellStyle name="Normal" xfId="0" builtinId="0"/>
    <cellStyle name="Normal 3 2" xfId="1" xr:uid="{00000000-0005-0000-0000-000001000000}"/>
    <cellStyle name="Normal 6" xfId="4" xr:uid="{00000000-0005-0000-0000-000002000000}"/>
    <cellStyle name="Normal_travel_cost 4quarter" xfId="2" xr:uid="{00000000-0005-0000-0000-000003000000}"/>
    <cellStyle name="Normal_Work List Table_Authorization" xfId="3" xr:uid="{00000000-0005-0000-0000-000004000000}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dfz.bg/images/logo.gi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dfz.bg/images/logo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0</xdr:rowOff>
    </xdr:from>
    <xdr:to>
      <xdr:col>1</xdr:col>
      <xdr:colOff>990600</xdr:colOff>
      <xdr:row>0</xdr:row>
      <xdr:rowOff>0</xdr:rowOff>
    </xdr:to>
    <xdr:pic>
      <xdr:nvPicPr>
        <xdr:cNvPr id="1113" name="Picture 1" descr="http://www.dfz.bg/images/logo.gif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203</xdr:row>
      <xdr:rowOff>0</xdr:rowOff>
    </xdr:from>
    <xdr:to>
      <xdr:col>1</xdr:col>
      <xdr:colOff>990600</xdr:colOff>
      <xdr:row>203</xdr:row>
      <xdr:rowOff>0</xdr:rowOff>
    </xdr:to>
    <xdr:pic>
      <xdr:nvPicPr>
        <xdr:cNvPr id="1114" name="Picture 2" descr="http://www.dfz.bg/images/logo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03586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0</xdr:rowOff>
    </xdr:from>
    <xdr:to>
      <xdr:col>1</xdr:col>
      <xdr:colOff>990600</xdr:colOff>
      <xdr:row>2</xdr:row>
      <xdr:rowOff>0</xdr:rowOff>
    </xdr:to>
    <xdr:pic>
      <xdr:nvPicPr>
        <xdr:cNvPr id="2050" name="Picture 2" descr="http://www.dfz.bg/images/logo.gif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238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7"/>
  <sheetViews>
    <sheetView tabSelected="1" view="pageBreakPreview" zoomScale="85" zoomScaleSheetLayoutView="85" workbookViewId="0">
      <selection activeCell="B246" sqref="B246"/>
    </sheetView>
  </sheetViews>
  <sheetFormatPr defaultRowHeight="15.75" outlineLevelRow="1" x14ac:dyDescent="0.25"/>
  <cols>
    <col min="1" max="1" width="11.28515625" style="19" customWidth="1"/>
    <col min="2" max="2" width="41.85546875" style="82" customWidth="1"/>
    <col min="3" max="3" width="14.5703125" style="20" customWidth="1"/>
    <col min="4" max="4" width="12.28515625" style="18" customWidth="1"/>
    <col min="5" max="5" width="14.5703125" style="18" customWidth="1"/>
    <col min="6" max="6" width="13.42578125" style="18" customWidth="1"/>
    <col min="7" max="7" width="27.140625" style="18" customWidth="1"/>
    <col min="8" max="8" width="11.28515625" style="18" customWidth="1"/>
    <col min="9" max="9" width="12.85546875" style="18" customWidth="1"/>
    <col min="10" max="10" width="12.42578125" style="18" customWidth="1"/>
    <col min="11" max="11" width="12.28515625" style="18" customWidth="1"/>
    <col min="12" max="12" width="11.7109375" style="20" customWidth="1"/>
    <col min="13" max="13" width="19.28515625" style="20" customWidth="1"/>
    <col min="14" max="14" width="18" style="18" customWidth="1"/>
    <col min="15" max="16384" width="9.140625" style="18"/>
  </cols>
  <sheetData>
    <row r="1" spans="1:24" s="42" customFormat="1" ht="47.25" customHeight="1" x14ac:dyDescent="0.2">
      <c r="A1" s="134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24" s="42" customFormat="1" ht="47.25" customHeight="1" x14ac:dyDescent="0.2">
      <c r="A2" s="21"/>
      <c r="B2" s="23" t="s">
        <v>12</v>
      </c>
      <c r="C2" s="23" t="s">
        <v>168</v>
      </c>
      <c r="D2" s="22"/>
      <c r="E2" s="22"/>
      <c r="F2" s="22"/>
      <c r="G2" s="22"/>
      <c r="H2" s="22"/>
      <c r="I2" s="22"/>
      <c r="J2" s="22"/>
      <c r="K2" s="22"/>
      <c r="L2" s="22"/>
      <c r="M2" s="24"/>
      <c r="N2" s="43"/>
      <c r="O2" s="43"/>
    </row>
    <row r="3" spans="1:24" s="42" customFormat="1" ht="47.25" customHeight="1" x14ac:dyDescent="0.2">
      <c r="A3" s="21">
        <v>1</v>
      </c>
      <c r="B3" s="23">
        <v>2</v>
      </c>
      <c r="C3" s="22">
        <v>3</v>
      </c>
      <c r="D3" s="22">
        <v>4</v>
      </c>
      <c r="E3" s="22">
        <v>5</v>
      </c>
      <c r="F3" s="22">
        <v>6</v>
      </c>
      <c r="G3" s="22">
        <v>7</v>
      </c>
      <c r="H3" s="22">
        <v>8</v>
      </c>
      <c r="I3" s="22">
        <v>9</v>
      </c>
      <c r="J3" s="22">
        <v>10</v>
      </c>
      <c r="K3" s="22">
        <v>11</v>
      </c>
      <c r="L3" s="22">
        <v>12</v>
      </c>
      <c r="M3" s="22">
        <v>13</v>
      </c>
      <c r="N3" s="43"/>
      <c r="O3" s="43"/>
    </row>
    <row r="4" spans="1:24" s="15" customFormat="1" ht="51.75" customHeight="1" x14ac:dyDescent="0.2">
      <c r="A4" s="97" t="s">
        <v>5</v>
      </c>
      <c r="B4" s="98" t="s">
        <v>125</v>
      </c>
      <c r="C4" s="99">
        <f>SUBTOTAL(9,C5:C280)</f>
        <v>0</v>
      </c>
      <c r="D4" s="100"/>
      <c r="E4" s="100"/>
      <c r="F4" s="100"/>
      <c r="G4" s="100"/>
      <c r="H4" s="100"/>
      <c r="I4" s="100"/>
      <c r="J4" s="100"/>
      <c r="K4" s="100"/>
      <c r="L4" s="101"/>
      <c r="M4" s="102"/>
      <c r="N4" s="88"/>
    </row>
    <row r="5" spans="1:24" s="47" customFormat="1" ht="47.25" x14ac:dyDescent="0.2">
      <c r="A5" s="92">
        <v>1.1000000000000001</v>
      </c>
      <c r="B5" s="44" t="s">
        <v>127</v>
      </c>
      <c r="C5" s="93">
        <f>SUBTOTAL(9,C8:C17)</f>
        <v>0</v>
      </c>
      <c r="D5" s="45"/>
      <c r="E5" s="45"/>
      <c r="F5" s="45"/>
      <c r="G5" s="45"/>
      <c r="H5" s="45"/>
      <c r="I5" s="45"/>
      <c r="J5" s="45"/>
      <c r="K5" s="46"/>
      <c r="L5" s="30"/>
      <c r="M5" s="31"/>
    </row>
    <row r="6" spans="1:24" s="50" customFormat="1" ht="47.25" customHeight="1" outlineLevel="1" x14ac:dyDescent="0.2">
      <c r="A6" s="8"/>
      <c r="B6" s="48"/>
      <c r="C6" s="133"/>
      <c r="D6" s="133"/>
      <c r="E6" s="133"/>
      <c r="F6" s="133"/>
      <c r="G6" s="4" t="s">
        <v>124</v>
      </c>
      <c r="H6" s="4"/>
      <c r="I6" s="133" t="s">
        <v>7</v>
      </c>
      <c r="J6" s="133"/>
      <c r="K6" s="133"/>
      <c r="L6" s="133"/>
      <c r="M6" s="137"/>
      <c r="N6" s="49"/>
      <c r="O6" s="49"/>
      <c r="P6" s="49"/>
      <c r="Q6" s="49"/>
      <c r="R6" s="49"/>
    </row>
    <row r="7" spans="1:24" s="50" customFormat="1" ht="66" customHeight="1" outlineLevel="1" x14ac:dyDescent="0.2">
      <c r="A7" s="8"/>
      <c r="B7" s="48"/>
      <c r="C7" s="6" t="s">
        <v>169</v>
      </c>
      <c r="D7" s="6" t="s">
        <v>8</v>
      </c>
      <c r="E7" s="7" t="s">
        <v>9</v>
      </c>
      <c r="F7" s="5" t="s">
        <v>15</v>
      </c>
      <c r="G7" s="5" t="s">
        <v>123</v>
      </c>
      <c r="H7" s="5" t="s">
        <v>13</v>
      </c>
      <c r="I7" s="4" t="s">
        <v>10</v>
      </c>
      <c r="J7" s="6" t="s">
        <v>8</v>
      </c>
      <c r="K7" s="7" t="s">
        <v>9</v>
      </c>
      <c r="L7" s="4" t="s">
        <v>188</v>
      </c>
      <c r="M7" s="9" t="s">
        <v>189</v>
      </c>
      <c r="N7" s="90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51" customFormat="1" ht="15.75" customHeight="1" outlineLevel="1" x14ac:dyDescent="0.2">
      <c r="A8" s="131" t="s">
        <v>137</v>
      </c>
      <c r="B8" s="128" t="s">
        <v>73</v>
      </c>
      <c r="C8" s="120">
        <v>0</v>
      </c>
      <c r="D8" s="122"/>
      <c r="E8" s="124" t="s">
        <v>11</v>
      </c>
      <c r="F8" s="122"/>
      <c r="G8" s="122"/>
      <c r="H8" s="124"/>
      <c r="I8" s="1"/>
      <c r="J8" s="2"/>
      <c r="K8" s="3" t="s">
        <v>11</v>
      </c>
      <c r="L8" s="1">
        <v>0</v>
      </c>
      <c r="M8" s="138">
        <f>SUM(L8:L17)</f>
        <v>0</v>
      </c>
      <c r="N8" s="146"/>
    </row>
    <row r="9" spans="1:24" s="51" customFormat="1" ht="15.75" customHeight="1" outlineLevel="1" x14ac:dyDescent="0.2">
      <c r="A9" s="132"/>
      <c r="B9" s="139"/>
      <c r="C9" s="121"/>
      <c r="D9" s="123"/>
      <c r="E9" s="125"/>
      <c r="F9" s="123"/>
      <c r="G9" s="123"/>
      <c r="H9" s="125"/>
      <c r="I9" s="1"/>
      <c r="J9" s="2"/>
      <c r="K9" s="3" t="s">
        <v>11</v>
      </c>
      <c r="L9" s="1">
        <v>0</v>
      </c>
      <c r="M9" s="138"/>
      <c r="N9" s="146"/>
    </row>
    <row r="10" spans="1:24" s="51" customFormat="1" ht="15.75" customHeight="1" outlineLevel="1" x14ac:dyDescent="0.2">
      <c r="A10" s="132"/>
      <c r="B10" s="128" t="s">
        <v>74</v>
      </c>
      <c r="C10" s="120">
        <v>0</v>
      </c>
      <c r="D10" s="122"/>
      <c r="E10" s="124" t="s">
        <v>11</v>
      </c>
      <c r="F10" s="122"/>
      <c r="G10" s="122"/>
      <c r="H10" s="124"/>
      <c r="I10" s="1"/>
      <c r="J10" s="2"/>
      <c r="K10" s="3" t="s">
        <v>11</v>
      </c>
      <c r="L10" s="1">
        <v>0</v>
      </c>
      <c r="M10" s="138"/>
    </row>
    <row r="11" spans="1:24" s="51" customFormat="1" ht="15.75" customHeight="1" outlineLevel="1" x14ac:dyDescent="0.2">
      <c r="A11" s="132"/>
      <c r="B11" s="139"/>
      <c r="C11" s="121"/>
      <c r="D11" s="123"/>
      <c r="E11" s="125"/>
      <c r="F11" s="123"/>
      <c r="G11" s="123"/>
      <c r="H11" s="125"/>
      <c r="I11" s="1"/>
      <c r="J11" s="2"/>
      <c r="K11" s="3" t="s">
        <v>11</v>
      </c>
      <c r="L11" s="1">
        <v>0</v>
      </c>
      <c r="M11" s="138"/>
    </row>
    <row r="12" spans="1:24" s="51" customFormat="1" ht="15.75" customHeight="1" outlineLevel="1" x14ac:dyDescent="0.2">
      <c r="A12" s="132"/>
      <c r="B12" s="128" t="s">
        <v>75</v>
      </c>
      <c r="C12" s="120">
        <v>0</v>
      </c>
      <c r="D12" s="122"/>
      <c r="E12" s="124" t="s">
        <v>11</v>
      </c>
      <c r="F12" s="122"/>
      <c r="G12" s="122"/>
      <c r="H12" s="124"/>
      <c r="I12" s="1"/>
      <c r="J12" s="2"/>
      <c r="K12" s="3" t="s">
        <v>11</v>
      </c>
      <c r="L12" s="1">
        <v>0</v>
      </c>
      <c r="M12" s="138"/>
    </row>
    <row r="13" spans="1:24" s="51" customFormat="1" ht="15.75" customHeight="1" outlineLevel="1" x14ac:dyDescent="0.2">
      <c r="A13" s="132"/>
      <c r="B13" s="139"/>
      <c r="C13" s="121"/>
      <c r="D13" s="123"/>
      <c r="E13" s="125"/>
      <c r="F13" s="123"/>
      <c r="G13" s="123"/>
      <c r="H13" s="125"/>
      <c r="I13" s="1"/>
      <c r="J13" s="2"/>
      <c r="K13" s="3" t="s">
        <v>11</v>
      </c>
      <c r="L13" s="1">
        <v>0</v>
      </c>
      <c r="M13" s="138"/>
    </row>
    <row r="14" spans="1:24" s="51" customFormat="1" ht="15.75" customHeight="1" outlineLevel="1" x14ac:dyDescent="0.2">
      <c r="A14" s="132"/>
      <c r="B14" s="126" t="s">
        <v>76</v>
      </c>
      <c r="C14" s="120">
        <v>0</v>
      </c>
      <c r="D14" s="122"/>
      <c r="E14" s="124" t="s">
        <v>11</v>
      </c>
      <c r="F14" s="122"/>
      <c r="G14" s="122"/>
      <c r="H14" s="124"/>
      <c r="I14" s="1"/>
      <c r="J14" s="2"/>
      <c r="K14" s="3" t="s">
        <v>11</v>
      </c>
      <c r="L14" s="1">
        <v>0</v>
      </c>
      <c r="M14" s="138"/>
    </row>
    <row r="15" spans="1:24" s="51" customFormat="1" ht="15.75" customHeight="1" outlineLevel="1" x14ac:dyDescent="0.2">
      <c r="A15" s="132"/>
      <c r="B15" s="130"/>
      <c r="C15" s="121"/>
      <c r="D15" s="123"/>
      <c r="E15" s="125"/>
      <c r="F15" s="123"/>
      <c r="G15" s="123"/>
      <c r="H15" s="125"/>
      <c r="I15" s="1"/>
      <c r="J15" s="2"/>
      <c r="K15" s="3" t="s">
        <v>11</v>
      </c>
      <c r="L15" s="1">
        <v>0</v>
      </c>
      <c r="M15" s="138"/>
    </row>
    <row r="16" spans="1:24" s="51" customFormat="1" ht="15.75" customHeight="1" outlineLevel="1" x14ac:dyDescent="0.2">
      <c r="A16" s="132"/>
      <c r="B16" s="128" t="s">
        <v>77</v>
      </c>
      <c r="C16" s="120">
        <v>0</v>
      </c>
      <c r="D16" s="122"/>
      <c r="E16" s="124" t="s">
        <v>11</v>
      </c>
      <c r="F16" s="122"/>
      <c r="G16" s="122"/>
      <c r="H16" s="124"/>
      <c r="I16" s="1"/>
      <c r="J16" s="2"/>
      <c r="K16" s="3" t="s">
        <v>11</v>
      </c>
      <c r="L16" s="1">
        <v>0</v>
      </c>
      <c r="M16" s="138"/>
    </row>
    <row r="17" spans="1:24" s="51" customFormat="1" ht="15.75" customHeight="1" outlineLevel="1" x14ac:dyDescent="0.2">
      <c r="A17" s="132"/>
      <c r="B17" s="139"/>
      <c r="C17" s="121"/>
      <c r="D17" s="123"/>
      <c r="E17" s="125"/>
      <c r="F17" s="123"/>
      <c r="G17" s="123"/>
      <c r="H17" s="125"/>
      <c r="I17" s="1"/>
      <c r="J17" s="2"/>
      <c r="K17" s="3" t="s">
        <v>11</v>
      </c>
      <c r="L17" s="1">
        <v>0</v>
      </c>
      <c r="M17" s="138"/>
    </row>
    <row r="18" spans="1:24" s="47" customFormat="1" ht="47.25" x14ac:dyDescent="0.2">
      <c r="A18" s="29" t="s">
        <v>6</v>
      </c>
      <c r="B18" s="44" t="s">
        <v>126</v>
      </c>
      <c r="C18" s="93">
        <f>SUBTOTAL(9,C21:C30)</f>
        <v>0</v>
      </c>
      <c r="D18" s="45"/>
      <c r="E18" s="45"/>
      <c r="F18" s="45"/>
      <c r="G18" s="45"/>
      <c r="H18" s="45"/>
      <c r="I18" s="45"/>
      <c r="J18" s="45"/>
      <c r="K18" s="46"/>
      <c r="L18" s="30"/>
      <c r="M18" s="31"/>
    </row>
    <row r="19" spans="1:24" s="50" customFormat="1" ht="52.5" customHeight="1" outlineLevel="1" x14ac:dyDescent="0.2">
      <c r="A19" s="8"/>
      <c r="B19" s="48"/>
      <c r="C19" s="133"/>
      <c r="D19" s="133"/>
      <c r="E19" s="133"/>
      <c r="F19" s="133"/>
      <c r="G19" s="85" t="s">
        <v>124</v>
      </c>
      <c r="H19" s="4"/>
      <c r="I19" s="133" t="s">
        <v>7</v>
      </c>
      <c r="J19" s="133"/>
      <c r="K19" s="133"/>
      <c r="L19" s="133"/>
      <c r="M19" s="137"/>
      <c r="N19" s="49"/>
      <c r="O19" s="49"/>
      <c r="P19" s="49"/>
      <c r="Q19" s="49"/>
      <c r="R19" s="49"/>
    </row>
    <row r="20" spans="1:24" s="50" customFormat="1" ht="60.75" customHeight="1" outlineLevel="1" x14ac:dyDescent="0.2">
      <c r="A20" s="8"/>
      <c r="B20" s="48"/>
      <c r="C20" s="6" t="s">
        <v>169</v>
      </c>
      <c r="D20" s="6" t="s">
        <v>8</v>
      </c>
      <c r="E20" s="7" t="s">
        <v>9</v>
      </c>
      <c r="F20" s="5" t="s">
        <v>15</v>
      </c>
      <c r="G20" s="5" t="s">
        <v>123</v>
      </c>
      <c r="H20" s="5" t="s">
        <v>13</v>
      </c>
      <c r="I20" s="4" t="s">
        <v>10</v>
      </c>
      <c r="J20" s="6" t="s">
        <v>8</v>
      </c>
      <c r="K20" s="7" t="s">
        <v>9</v>
      </c>
      <c r="L20" s="85" t="s">
        <v>188</v>
      </c>
      <c r="M20" s="9" t="s">
        <v>189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s="51" customFormat="1" ht="15.75" customHeight="1" outlineLevel="1" x14ac:dyDescent="0.2">
      <c r="A21" s="131" t="s">
        <v>136</v>
      </c>
      <c r="B21" s="128" t="s">
        <v>73</v>
      </c>
      <c r="C21" s="120">
        <v>0</v>
      </c>
      <c r="D21" s="122"/>
      <c r="E21" s="124" t="s">
        <v>11</v>
      </c>
      <c r="F21" s="122"/>
      <c r="G21" s="122"/>
      <c r="H21" s="35"/>
      <c r="I21" s="1"/>
      <c r="J21" s="2"/>
      <c r="K21" s="3" t="s">
        <v>11</v>
      </c>
      <c r="L21" s="1">
        <v>0</v>
      </c>
      <c r="M21" s="138">
        <f>SUM(L21:L30)</f>
        <v>0</v>
      </c>
    </row>
    <row r="22" spans="1:24" s="51" customFormat="1" ht="15.75" customHeight="1" outlineLevel="1" x14ac:dyDescent="0.2">
      <c r="A22" s="132"/>
      <c r="B22" s="139"/>
      <c r="C22" s="121"/>
      <c r="D22" s="123"/>
      <c r="E22" s="125"/>
      <c r="F22" s="123"/>
      <c r="G22" s="123"/>
      <c r="H22" s="35"/>
      <c r="I22" s="1"/>
      <c r="J22" s="2"/>
      <c r="K22" s="3" t="s">
        <v>11</v>
      </c>
      <c r="L22" s="1">
        <v>0</v>
      </c>
      <c r="M22" s="138"/>
    </row>
    <row r="23" spans="1:24" s="51" customFormat="1" ht="15.75" customHeight="1" outlineLevel="1" x14ac:dyDescent="0.2">
      <c r="A23" s="132"/>
      <c r="B23" s="128" t="s">
        <v>74</v>
      </c>
      <c r="C23" s="120">
        <v>0</v>
      </c>
      <c r="D23" s="122"/>
      <c r="E23" s="124" t="s">
        <v>11</v>
      </c>
      <c r="F23" s="122"/>
      <c r="G23" s="122"/>
      <c r="H23" s="35"/>
      <c r="I23" s="1"/>
      <c r="J23" s="2"/>
      <c r="K23" s="3" t="s">
        <v>11</v>
      </c>
      <c r="L23" s="1">
        <v>0</v>
      </c>
      <c r="M23" s="138"/>
    </row>
    <row r="24" spans="1:24" s="51" customFormat="1" ht="15.75" customHeight="1" outlineLevel="1" x14ac:dyDescent="0.2">
      <c r="A24" s="132"/>
      <c r="B24" s="139"/>
      <c r="C24" s="121"/>
      <c r="D24" s="123"/>
      <c r="E24" s="125"/>
      <c r="F24" s="123"/>
      <c r="G24" s="123"/>
      <c r="H24" s="35"/>
      <c r="I24" s="1"/>
      <c r="J24" s="2"/>
      <c r="K24" s="3" t="s">
        <v>11</v>
      </c>
      <c r="L24" s="1">
        <v>0</v>
      </c>
      <c r="M24" s="138"/>
    </row>
    <row r="25" spans="1:24" s="51" customFormat="1" ht="15.75" customHeight="1" outlineLevel="1" x14ac:dyDescent="0.2">
      <c r="A25" s="132"/>
      <c r="B25" s="128" t="s">
        <v>75</v>
      </c>
      <c r="C25" s="120">
        <v>0</v>
      </c>
      <c r="D25" s="122"/>
      <c r="E25" s="124" t="s">
        <v>11</v>
      </c>
      <c r="F25" s="122"/>
      <c r="G25" s="122"/>
      <c r="H25" s="35"/>
      <c r="I25" s="1"/>
      <c r="J25" s="2"/>
      <c r="K25" s="3" t="s">
        <v>11</v>
      </c>
      <c r="L25" s="1">
        <v>0</v>
      </c>
      <c r="M25" s="138"/>
    </row>
    <row r="26" spans="1:24" s="51" customFormat="1" ht="15.75" customHeight="1" outlineLevel="1" x14ac:dyDescent="0.2">
      <c r="A26" s="132"/>
      <c r="B26" s="139"/>
      <c r="C26" s="121"/>
      <c r="D26" s="123"/>
      <c r="E26" s="125"/>
      <c r="F26" s="123"/>
      <c r="G26" s="123"/>
      <c r="H26" s="35"/>
      <c r="I26" s="1"/>
      <c r="J26" s="2"/>
      <c r="K26" s="3" t="s">
        <v>11</v>
      </c>
      <c r="L26" s="1">
        <v>0</v>
      </c>
      <c r="M26" s="138"/>
    </row>
    <row r="27" spans="1:24" s="51" customFormat="1" ht="15.75" customHeight="1" outlineLevel="1" x14ac:dyDescent="0.2">
      <c r="A27" s="132"/>
      <c r="B27" s="126" t="s">
        <v>76</v>
      </c>
      <c r="C27" s="120">
        <v>0</v>
      </c>
      <c r="D27" s="122"/>
      <c r="E27" s="124" t="s">
        <v>11</v>
      </c>
      <c r="F27" s="122"/>
      <c r="G27" s="122"/>
      <c r="H27" s="35"/>
      <c r="I27" s="1"/>
      <c r="J27" s="2"/>
      <c r="K27" s="3" t="s">
        <v>11</v>
      </c>
      <c r="L27" s="1">
        <v>0</v>
      </c>
      <c r="M27" s="138"/>
    </row>
    <row r="28" spans="1:24" s="51" customFormat="1" ht="15.75" customHeight="1" outlineLevel="1" x14ac:dyDescent="0.2">
      <c r="A28" s="132"/>
      <c r="B28" s="130"/>
      <c r="C28" s="121"/>
      <c r="D28" s="123"/>
      <c r="E28" s="125"/>
      <c r="F28" s="123"/>
      <c r="G28" s="123"/>
      <c r="H28" s="35"/>
      <c r="I28" s="1"/>
      <c r="J28" s="2"/>
      <c r="K28" s="3" t="s">
        <v>11</v>
      </c>
      <c r="L28" s="1">
        <v>0</v>
      </c>
      <c r="M28" s="138"/>
    </row>
    <row r="29" spans="1:24" s="51" customFormat="1" ht="15.75" customHeight="1" outlineLevel="1" x14ac:dyDescent="0.2">
      <c r="A29" s="132"/>
      <c r="B29" s="128" t="s">
        <v>77</v>
      </c>
      <c r="C29" s="120">
        <v>0</v>
      </c>
      <c r="D29" s="122"/>
      <c r="E29" s="124" t="s">
        <v>11</v>
      </c>
      <c r="F29" s="122"/>
      <c r="G29" s="122"/>
      <c r="H29" s="35"/>
      <c r="I29" s="1"/>
      <c r="J29" s="2"/>
      <c r="K29" s="3" t="s">
        <v>11</v>
      </c>
      <c r="L29" s="1">
        <v>0</v>
      </c>
      <c r="M29" s="138"/>
    </row>
    <row r="30" spans="1:24" s="51" customFormat="1" ht="15.75" customHeight="1" outlineLevel="1" x14ac:dyDescent="0.2">
      <c r="A30" s="132"/>
      <c r="B30" s="139"/>
      <c r="C30" s="121"/>
      <c r="D30" s="123"/>
      <c r="E30" s="125"/>
      <c r="F30" s="123"/>
      <c r="G30" s="123"/>
      <c r="H30" s="35"/>
      <c r="I30" s="1"/>
      <c r="J30" s="2"/>
      <c r="K30" s="3" t="s">
        <v>11</v>
      </c>
      <c r="L30" s="1">
        <v>0</v>
      </c>
      <c r="M30" s="138"/>
    </row>
    <row r="31" spans="1:24" s="15" customFormat="1" ht="61.5" customHeight="1" x14ac:dyDescent="0.2">
      <c r="A31" s="25">
        <v>1.3</v>
      </c>
      <c r="B31" s="44" t="s">
        <v>122</v>
      </c>
      <c r="C31" s="91">
        <f>SUBTOTAL(9,C32:C64)</f>
        <v>0</v>
      </c>
      <c r="D31" s="23"/>
      <c r="E31" s="23"/>
      <c r="F31" s="23"/>
      <c r="G31" s="23"/>
      <c r="H31" s="23"/>
      <c r="I31" s="23"/>
      <c r="J31" s="23"/>
      <c r="K31" s="34"/>
      <c r="L31" s="22"/>
      <c r="M31" s="24"/>
    </row>
    <row r="32" spans="1:24" s="47" customFormat="1" ht="33" customHeight="1" x14ac:dyDescent="0.2">
      <c r="A32" s="29" t="s">
        <v>135</v>
      </c>
      <c r="B32" s="44" t="s">
        <v>128</v>
      </c>
      <c r="C32" s="96">
        <f>SUBTOTAL(9,C35:C64)</f>
        <v>0</v>
      </c>
      <c r="D32" s="45"/>
      <c r="E32" s="45"/>
      <c r="F32" s="45"/>
      <c r="G32" s="45"/>
      <c r="H32" s="45"/>
      <c r="I32" s="45"/>
      <c r="J32" s="45"/>
      <c r="K32" s="46"/>
      <c r="L32" s="30"/>
      <c r="M32" s="31"/>
    </row>
    <row r="33" spans="1:24" s="50" customFormat="1" ht="52.5" customHeight="1" outlineLevel="1" x14ac:dyDescent="0.2">
      <c r="A33" s="8"/>
      <c r="B33" s="48"/>
      <c r="C33" s="133"/>
      <c r="D33" s="133"/>
      <c r="E33" s="133"/>
      <c r="F33" s="133"/>
      <c r="G33" s="85" t="s">
        <v>124</v>
      </c>
      <c r="H33" s="4"/>
      <c r="I33" s="133" t="s">
        <v>7</v>
      </c>
      <c r="J33" s="133"/>
      <c r="K33" s="133"/>
      <c r="L33" s="133"/>
      <c r="M33" s="137"/>
      <c r="N33" s="49"/>
      <c r="O33" s="49"/>
      <c r="P33" s="49"/>
      <c r="Q33" s="49"/>
      <c r="R33" s="49"/>
    </row>
    <row r="34" spans="1:24" s="50" customFormat="1" ht="47.25" customHeight="1" outlineLevel="1" x14ac:dyDescent="0.2">
      <c r="A34" s="8"/>
      <c r="B34" s="48"/>
      <c r="C34" s="6" t="s">
        <v>169</v>
      </c>
      <c r="D34" s="6" t="s">
        <v>8</v>
      </c>
      <c r="E34" s="7" t="s">
        <v>9</v>
      </c>
      <c r="F34" s="5" t="s">
        <v>15</v>
      </c>
      <c r="G34" s="5" t="s">
        <v>123</v>
      </c>
      <c r="H34" s="5" t="s">
        <v>13</v>
      </c>
      <c r="I34" s="4" t="s">
        <v>10</v>
      </c>
      <c r="J34" s="6" t="s">
        <v>8</v>
      </c>
      <c r="K34" s="7" t="s">
        <v>9</v>
      </c>
      <c r="L34" s="85" t="s">
        <v>188</v>
      </c>
      <c r="M34" s="9" t="s">
        <v>189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s="51" customFormat="1" ht="15.75" customHeight="1" outlineLevel="1" x14ac:dyDescent="0.2">
      <c r="A35" s="131" t="s">
        <v>138</v>
      </c>
      <c r="B35" s="126" t="s">
        <v>132</v>
      </c>
      <c r="C35" s="120">
        <v>0</v>
      </c>
      <c r="D35" s="122"/>
      <c r="E35" s="124" t="s">
        <v>11</v>
      </c>
      <c r="F35" s="122"/>
      <c r="G35" s="122"/>
      <c r="H35" s="35"/>
      <c r="I35" s="1"/>
      <c r="J35" s="2"/>
      <c r="K35" s="3" t="s">
        <v>11</v>
      </c>
      <c r="L35" s="1">
        <v>0</v>
      </c>
      <c r="M35" s="138">
        <f>SUM(L35:L44)</f>
        <v>0</v>
      </c>
    </row>
    <row r="36" spans="1:24" s="51" customFormat="1" ht="15.75" customHeight="1" outlineLevel="1" x14ac:dyDescent="0.2">
      <c r="A36" s="132"/>
      <c r="B36" s="130"/>
      <c r="C36" s="121"/>
      <c r="D36" s="123"/>
      <c r="E36" s="125"/>
      <c r="F36" s="123"/>
      <c r="G36" s="123"/>
      <c r="H36" s="35"/>
      <c r="I36" s="1"/>
      <c r="J36" s="2"/>
      <c r="K36" s="3" t="s">
        <v>11</v>
      </c>
      <c r="L36" s="1">
        <v>0</v>
      </c>
      <c r="M36" s="138"/>
    </row>
    <row r="37" spans="1:24" s="51" customFormat="1" ht="15.75" customHeight="1" outlineLevel="1" x14ac:dyDescent="0.2">
      <c r="A37" s="132"/>
      <c r="B37" s="126" t="s">
        <v>131</v>
      </c>
      <c r="C37" s="120">
        <v>0</v>
      </c>
      <c r="D37" s="122"/>
      <c r="E37" s="124" t="s">
        <v>11</v>
      </c>
      <c r="F37" s="122"/>
      <c r="G37" s="122"/>
      <c r="H37" s="35"/>
      <c r="I37" s="1"/>
      <c r="J37" s="2"/>
      <c r="K37" s="3" t="s">
        <v>11</v>
      </c>
      <c r="L37" s="1">
        <v>0</v>
      </c>
      <c r="M37" s="138"/>
    </row>
    <row r="38" spans="1:24" s="51" customFormat="1" ht="15.75" customHeight="1" outlineLevel="1" x14ac:dyDescent="0.2">
      <c r="A38" s="132"/>
      <c r="B38" s="130"/>
      <c r="C38" s="121"/>
      <c r="D38" s="123"/>
      <c r="E38" s="125"/>
      <c r="F38" s="123"/>
      <c r="G38" s="123"/>
      <c r="H38" s="35"/>
      <c r="I38" s="1"/>
      <c r="J38" s="2"/>
      <c r="K38" s="3" t="s">
        <v>11</v>
      </c>
      <c r="L38" s="1">
        <v>0</v>
      </c>
      <c r="M38" s="138"/>
    </row>
    <row r="39" spans="1:24" s="51" customFormat="1" ht="15.75" customHeight="1" outlineLevel="1" x14ac:dyDescent="0.2">
      <c r="A39" s="132"/>
      <c r="B39" s="126" t="s">
        <v>78</v>
      </c>
      <c r="C39" s="120">
        <v>0</v>
      </c>
      <c r="D39" s="122"/>
      <c r="E39" s="124" t="s">
        <v>11</v>
      </c>
      <c r="F39" s="122"/>
      <c r="G39" s="122"/>
      <c r="H39" s="35"/>
      <c r="I39" s="1"/>
      <c r="J39" s="2"/>
      <c r="K39" s="3" t="s">
        <v>11</v>
      </c>
      <c r="L39" s="1">
        <v>0</v>
      </c>
      <c r="M39" s="138"/>
    </row>
    <row r="40" spans="1:24" s="51" customFormat="1" ht="15.75" customHeight="1" outlineLevel="1" x14ac:dyDescent="0.2">
      <c r="A40" s="132"/>
      <c r="B40" s="130"/>
      <c r="C40" s="121"/>
      <c r="D40" s="123"/>
      <c r="E40" s="125"/>
      <c r="F40" s="123"/>
      <c r="G40" s="123"/>
      <c r="H40" s="35"/>
      <c r="I40" s="1"/>
      <c r="J40" s="2"/>
      <c r="K40" s="3" t="s">
        <v>11</v>
      </c>
      <c r="L40" s="1">
        <v>0</v>
      </c>
      <c r="M40" s="138"/>
    </row>
    <row r="41" spans="1:24" s="51" customFormat="1" ht="15.75" customHeight="1" outlineLevel="1" x14ac:dyDescent="0.2">
      <c r="A41" s="132"/>
      <c r="B41" s="126" t="s">
        <v>78</v>
      </c>
      <c r="C41" s="120">
        <v>0</v>
      </c>
      <c r="D41" s="122"/>
      <c r="E41" s="124" t="s">
        <v>11</v>
      </c>
      <c r="F41" s="122"/>
      <c r="G41" s="122"/>
      <c r="H41" s="35"/>
      <c r="I41" s="1"/>
      <c r="J41" s="2"/>
      <c r="K41" s="3" t="s">
        <v>11</v>
      </c>
      <c r="L41" s="1">
        <v>0</v>
      </c>
      <c r="M41" s="138"/>
    </row>
    <row r="42" spans="1:24" s="51" customFormat="1" ht="15.75" customHeight="1" outlineLevel="1" x14ac:dyDescent="0.2">
      <c r="A42" s="132"/>
      <c r="B42" s="130"/>
      <c r="C42" s="121"/>
      <c r="D42" s="123"/>
      <c r="E42" s="125"/>
      <c r="F42" s="123"/>
      <c r="G42" s="123"/>
      <c r="H42" s="35"/>
      <c r="I42" s="1"/>
      <c r="J42" s="2"/>
      <c r="K42" s="3" t="s">
        <v>11</v>
      </c>
      <c r="L42" s="1">
        <v>0</v>
      </c>
      <c r="M42" s="138"/>
    </row>
    <row r="43" spans="1:24" s="51" customFormat="1" ht="15.75" customHeight="1" outlineLevel="1" x14ac:dyDescent="0.2">
      <c r="A43" s="132"/>
      <c r="B43" s="126" t="s">
        <v>78</v>
      </c>
      <c r="C43" s="120">
        <v>0</v>
      </c>
      <c r="D43" s="122"/>
      <c r="E43" s="124" t="s">
        <v>11</v>
      </c>
      <c r="F43" s="122"/>
      <c r="G43" s="122"/>
      <c r="H43" s="35"/>
      <c r="I43" s="1"/>
      <c r="J43" s="2"/>
      <c r="K43" s="3" t="s">
        <v>11</v>
      </c>
      <c r="L43" s="1">
        <v>0</v>
      </c>
      <c r="M43" s="138"/>
    </row>
    <row r="44" spans="1:24" s="51" customFormat="1" ht="15.75" customHeight="1" outlineLevel="1" x14ac:dyDescent="0.2">
      <c r="A44" s="132"/>
      <c r="B44" s="130"/>
      <c r="C44" s="121"/>
      <c r="D44" s="123"/>
      <c r="E44" s="125"/>
      <c r="F44" s="123"/>
      <c r="G44" s="123"/>
      <c r="H44" s="35"/>
      <c r="I44" s="1"/>
      <c r="J44" s="2"/>
      <c r="K44" s="3" t="s">
        <v>11</v>
      </c>
      <c r="L44" s="1">
        <v>0</v>
      </c>
      <c r="M44" s="138"/>
    </row>
    <row r="45" spans="1:24" s="51" customFormat="1" ht="15.75" customHeight="1" outlineLevel="1" x14ac:dyDescent="0.2">
      <c r="A45" s="131" t="s">
        <v>139</v>
      </c>
      <c r="B45" s="126" t="s">
        <v>132</v>
      </c>
      <c r="C45" s="120">
        <v>0</v>
      </c>
      <c r="D45" s="122"/>
      <c r="E45" s="124" t="s">
        <v>11</v>
      </c>
      <c r="F45" s="122"/>
      <c r="G45" s="122"/>
      <c r="H45" s="35"/>
      <c r="I45" s="1"/>
      <c r="J45" s="2"/>
      <c r="K45" s="3" t="s">
        <v>11</v>
      </c>
      <c r="L45" s="1">
        <v>0</v>
      </c>
      <c r="M45" s="138">
        <f>SUM(L45:L54)</f>
        <v>0</v>
      </c>
    </row>
    <row r="46" spans="1:24" s="51" customFormat="1" ht="15.75" customHeight="1" outlineLevel="1" x14ac:dyDescent="0.2">
      <c r="A46" s="132"/>
      <c r="B46" s="130"/>
      <c r="C46" s="121"/>
      <c r="D46" s="123"/>
      <c r="E46" s="125"/>
      <c r="F46" s="123"/>
      <c r="G46" s="123"/>
      <c r="H46" s="35"/>
      <c r="I46" s="1"/>
      <c r="J46" s="2"/>
      <c r="K46" s="3" t="s">
        <v>11</v>
      </c>
      <c r="L46" s="1">
        <v>0</v>
      </c>
      <c r="M46" s="138"/>
    </row>
    <row r="47" spans="1:24" s="51" customFormat="1" ht="15.75" customHeight="1" outlineLevel="1" x14ac:dyDescent="0.2">
      <c r="A47" s="132"/>
      <c r="B47" s="126" t="s">
        <v>131</v>
      </c>
      <c r="C47" s="120">
        <v>0</v>
      </c>
      <c r="D47" s="122"/>
      <c r="E47" s="124" t="s">
        <v>11</v>
      </c>
      <c r="F47" s="122"/>
      <c r="G47" s="122"/>
      <c r="H47" s="35"/>
      <c r="I47" s="1"/>
      <c r="J47" s="2"/>
      <c r="K47" s="3" t="s">
        <v>11</v>
      </c>
      <c r="L47" s="1">
        <v>0</v>
      </c>
      <c r="M47" s="138"/>
    </row>
    <row r="48" spans="1:24" s="51" customFormat="1" ht="15.75" customHeight="1" outlineLevel="1" x14ac:dyDescent="0.2">
      <c r="A48" s="132"/>
      <c r="B48" s="130"/>
      <c r="C48" s="121"/>
      <c r="D48" s="123"/>
      <c r="E48" s="125"/>
      <c r="F48" s="123"/>
      <c r="G48" s="123"/>
      <c r="H48" s="35"/>
      <c r="I48" s="1"/>
      <c r="J48" s="2"/>
      <c r="K48" s="3" t="s">
        <v>11</v>
      </c>
      <c r="L48" s="1">
        <v>0</v>
      </c>
      <c r="M48" s="138"/>
    </row>
    <row r="49" spans="1:13" s="51" customFormat="1" ht="15.75" customHeight="1" outlineLevel="1" x14ac:dyDescent="0.2">
      <c r="A49" s="132"/>
      <c r="B49" s="126" t="s">
        <v>78</v>
      </c>
      <c r="C49" s="120">
        <v>0</v>
      </c>
      <c r="D49" s="122"/>
      <c r="E49" s="124" t="s">
        <v>11</v>
      </c>
      <c r="F49" s="122"/>
      <c r="G49" s="122"/>
      <c r="H49" s="35"/>
      <c r="I49" s="1"/>
      <c r="J49" s="2"/>
      <c r="K49" s="3" t="s">
        <v>11</v>
      </c>
      <c r="L49" s="1">
        <v>0</v>
      </c>
      <c r="M49" s="138"/>
    </row>
    <row r="50" spans="1:13" s="51" customFormat="1" ht="15.75" customHeight="1" outlineLevel="1" x14ac:dyDescent="0.2">
      <c r="A50" s="132"/>
      <c r="B50" s="130"/>
      <c r="C50" s="121"/>
      <c r="D50" s="123"/>
      <c r="E50" s="125"/>
      <c r="F50" s="123"/>
      <c r="G50" s="123"/>
      <c r="H50" s="35"/>
      <c r="I50" s="1"/>
      <c r="J50" s="2"/>
      <c r="K50" s="3" t="s">
        <v>11</v>
      </c>
      <c r="L50" s="1">
        <v>0</v>
      </c>
      <c r="M50" s="138"/>
    </row>
    <row r="51" spans="1:13" s="51" customFormat="1" ht="15.75" customHeight="1" outlineLevel="1" x14ac:dyDescent="0.2">
      <c r="A51" s="132"/>
      <c r="B51" s="126" t="s">
        <v>78</v>
      </c>
      <c r="C51" s="120">
        <v>0</v>
      </c>
      <c r="D51" s="122"/>
      <c r="E51" s="124" t="s">
        <v>11</v>
      </c>
      <c r="F51" s="122"/>
      <c r="G51" s="122"/>
      <c r="H51" s="35"/>
      <c r="I51" s="1"/>
      <c r="J51" s="2"/>
      <c r="K51" s="3" t="s">
        <v>11</v>
      </c>
      <c r="L51" s="1">
        <v>0</v>
      </c>
      <c r="M51" s="138"/>
    </row>
    <row r="52" spans="1:13" s="51" customFormat="1" ht="15.75" customHeight="1" outlineLevel="1" x14ac:dyDescent="0.2">
      <c r="A52" s="132"/>
      <c r="B52" s="130"/>
      <c r="C52" s="121"/>
      <c r="D52" s="123"/>
      <c r="E52" s="125"/>
      <c r="F52" s="123"/>
      <c r="G52" s="123"/>
      <c r="H52" s="35"/>
      <c r="I52" s="1"/>
      <c r="J52" s="2"/>
      <c r="K52" s="3" t="s">
        <v>11</v>
      </c>
      <c r="L52" s="1">
        <v>0</v>
      </c>
      <c r="M52" s="138"/>
    </row>
    <row r="53" spans="1:13" s="51" customFormat="1" ht="15.75" customHeight="1" outlineLevel="1" x14ac:dyDescent="0.2">
      <c r="A53" s="132"/>
      <c r="B53" s="126" t="s">
        <v>78</v>
      </c>
      <c r="C53" s="120">
        <v>0</v>
      </c>
      <c r="D53" s="122"/>
      <c r="E53" s="124" t="s">
        <v>11</v>
      </c>
      <c r="F53" s="122"/>
      <c r="G53" s="122"/>
      <c r="H53" s="35"/>
      <c r="I53" s="1"/>
      <c r="J53" s="2"/>
      <c r="K53" s="3" t="s">
        <v>11</v>
      </c>
      <c r="L53" s="1">
        <v>0</v>
      </c>
      <c r="M53" s="138"/>
    </row>
    <row r="54" spans="1:13" s="51" customFormat="1" ht="15.75" customHeight="1" outlineLevel="1" x14ac:dyDescent="0.2">
      <c r="A54" s="132"/>
      <c r="B54" s="130"/>
      <c r="C54" s="121"/>
      <c r="D54" s="123"/>
      <c r="E54" s="125"/>
      <c r="F54" s="123"/>
      <c r="G54" s="123"/>
      <c r="H54" s="35"/>
      <c r="I54" s="1"/>
      <c r="J54" s="2"/>
      <c r="K54" s="3" t="s">
        <v>11</v>
      </c>
      <c r="L54" s="1">
        <v>0</v>
      </c>
      <c r="M54" s="138"/>
    </row>
    <row r="55" spans="1:13" s="51" customFormat="1" ht="15.75" customHeight="1" outlineLevel="1" x14ac:dyDescent="0.2">
      <c r="A55" s="131" t="s">
        <v>140</v>
      </c>
      <c r="B55" s="126" t="s">
        <v>132</v>
      </c>
      <c r="C55" s="120">
        <v>0</v>
      </c>
      <c r="D55" s="122"/>
      <c r="E55" s="124" t="s">
        <v>11</v>
      </c>
      <c r="F55" s="122"/>
      <c r="G55" s="122"/>
      <c r="H55" s="35"/>
      <c r="I55" s="1"/>
      <c r="J55" s="2"/>
      <c r="K55" s="3" t="s">
        <v>11</v>
      </c>
      <c r="L55" s="1">
        <v>0</v>
      </c>
      <c r="M55" s="138">
        <f>SUM(L55:L64)</f>
        <v>0</v>
      </c>
    </row>
    <row r="56" spans="1:13" s="51" customFormat="1" ht="15.75" customHeight="1" outlineLevel="1" x14ac:dyDescent="0.2">
      <c r="A56" s="132"/>
      <c r="B56" s="130"/>
      <c r="C56" s="121"/>
      <c r="D56" s="123"/>
      <c r="E56" s="125"/>
      <c r="F56" s="123"/>
      <c r="G56" s="123"/>
      <c r="H56" s="35"/>
      <c r="I56" s="1"/>
      <c r="J56" s="2"/>
      <c r="K56" s="3" t="s">
        <v>11</v>
      </c>
      <c r="L56" s="1">
        <v>0</v>
      </c>
      <c r="M56" s="138"/>
    </row>
    <row r="57" spans="1:13" s="51" customFormat="1" ht="15.75" customHeight="1" outlineLevel="1" x14ac:dyDescent="0.2">
      <c r="A57" s="132"/>
      <c r="B57" s="126" t="s">
        <v>131</v>
      </c>
      <c r="C57" s="120">
        <v>0</v>
      </c>
      <c r="D57" s="122"/>
      <c r="E57" s="124" t="s">
        <v>11</v>
      </c>
      <c r="F57" s="122"/>
      <c r="G57" s="122"/>
      <c r="H57" s="35"/>
      <c r="I57" s="1"/>
      <c r="J57" s="2"/>
      <c r="K57" s="3" t="s">
        <v>11</v>
      </c>
      <c r="L57" s="1">
        <v>0</v>
      </c>
      <c r="M57" s="138"/>
    </row>
    <row r="58" spans="1:13" s="51" customFormat="1" ht="15.75" customHeight="1" outlineLevel="1" x14ac:dyDescent="0.2">
      <c r="A58" s="132"/>
      <c r="B58" s="130"/>
      <c r="C58" s="121"/>
      <c r="D58" s="123"/>
      <c r="E58" s="125"/>
      <c r="F58" s="123"/>
      <c r="G58" s="123"/>
      <c r="H58" s="35"/>
      <c r="I58" s="1"/>
      <c r="J58" s="2"/>
      <c r="K58" s="3" t="s">
        <v>11</v>
      </c>
      <c r="L58" s="1">
        <v>0</v>
      </c>
      <c r="M58" s="138"/>
    </row>
    <row r="59" spans="1:13" s="51" customFormat="1" ht="15.75" customHeight="1" outlineLevel="1" x14ac:dyDescent="0.2">
      <c r="A59" s="132"/>
      <c r="B59" s="126" t="s">
        <v>78</v>
      </c>
      <c r="C59" s="120">
        <v>0</v>
      </c>
      <c r="D59" s="122"/>
      <c r="E59" s="124" t="s">
        <v>11</v>
      </c>
      <c r="F59" s="122"/>
      <c r="G59" s="122"/>
      <c r="H59" s="35"/>
      <c r="I59" s="1"/>
      <c r="J59" s="2"/>
      <c r="K59" s="3" t="s">
        <v>11</v>
      </c>
      <c r="L59" s="1">
        <v>0</v>
      </c>
      <c r="M59" s="138"/>
    </row>
    <row r="60" spans="1:13" s="51" customFormat="1" ht="15.75" customHeight="1" outlineLevel="1" x14ac:dyDescent="0.2">
      <c r="A60" s="132"/>
      <c r="B60" s="130"/>
      <c r="C60" s="121"/>
      <c r="D60" s="123"/>
      <c r="E60" s="125"/>
      <c r="F60" s="123"/>
      <c r="G60" s="123"/>
      <c r="H60" s="35"/>
      <c r="I60" s="1"/>
      <c r="J60" s="2"/>
      <c r="K60" s="3" t="s">
        <v>11</v>
      </c>
      <c r="L60" s="1">
        <v>0</v>
      </c>
      <c r="M60" s="138"/>
    </row>
    <row r="61" spans="1:13" s="51" customFormat="1" ht="15.75" customHeight="1" outlineLevel="1" x14ac:dyDescent="0.2">
      <c r="A61" s="132"/>
      <c r="B61" s="126" t="s">
        <v>78</v>
      </c>
      <c r="C61" s="120">
        <v>0</v>
      </c>
      <c r="D61" s="122"/>
      <c r="E61" s="124" t="s">
        <v>11</v>
      </c>
      <c r="F61" s="122"/>
      <c r="G61" s="122"/>
      <c r="H61" s="35"/>
      <c r="I61" s="1"/>
      <c r="J61" s="2"/>
      <c r="K61" s="3" t="s">
        <v>11</v>
      </c>
      <c r="L61" s="1">
        <v>0</v>
      </c>
      <c r="M61" s="138"/>
    </row>
    <row r="62" spans="1:13" s="51" customFormat="1" ht="15.75" customHeight="1" outlineLevel="1" x14ac:dyDescent="0.2">
      <c r="A62" s="132"/>
      <c r="B62" s="130"/>
      <c r="C62" s="121"/>
      <c r="D62" s="123"/>
      <c r="E62" s="125"/>
      <c r="F62" s="123"/>
      <c r="G62" s="123"/>
      <c r="H62" s="35"/>
      <c r="I62" s="1"/>
      <c r="J62" s="2"/>
      <c r="K62" s="3" t="s">
        <v>11</v>
      </c>
      <c r="L62" s="1">
        <v>0</v>
      </c>
      <c r="M62" s="138"/>
    </row>
    <row r="63" spans="1:13" s="51" customFormat="1" ht="15.75" customHeight="1" outlineLevel="1" x14ac:dyDescent="0.2">
      <c r="A63" s="132"/>
      <c r="B63" s="126" t="s">
        <v>78</v>
      </c>
      <c r="C63" s="120">
        <v>0</v>
      </c>
      <c r="D63" s="122"/>
      <c r="E63" s="124" t="s">
        <v>11</v>
      </c>
      <c r="F63" s="122"/>
      <c r="G63" s="122"/>
      <c r="H63" s="35"/>
      <c r="I63" s="1"/>
      <c r="J63" s="2"/>
      <c r="K63" s="3" t="s">
        <v>11</v>
      </c>
      <c r="L63" s="1">
        <v>0</v>
      </c>
      <c r="M63" s="138"/>
    </row>
    <row r="64" spans="1:13" s="51" customFormat="1" ht="15.75" customHeight="1" outlineLevel="1" x14ac:dyDescent="0.2">
      <c r="A64" s="132"/>
      <c r="B64" s="130"/>
      <c r="C64" s="121"/>
      <c r="D64" s="123"/>
      <c r="E64" s="125"/>
      <c r="F64" s="123"/>
      <c r="G64" s="123"/>
      <c r="H64" s="35"/>
      <c r="I64" s="1"/>
      <c r="J64" s="2"/>
      <c r="K64" s="3" t="s">
        <v>11</v>
      </c>
      <c r="L64" s="1">
        <v>0</v>
      </c>
      <c r="M64" s="138"/>
    </row>
    <row r="65" spans="1:24" s="47" customFormat="1" ht="48" customHeight="1" x14ac:dyDescent="0.2">
      <c r="A65" s="29" t="s">
        <v>141</v>
      </c>
      <c r="B65" s="44" t="s">
        <v>129</v>
      </c>
      <c r="C65" s="96">
        <f>SUBTOTAL(9,C68:C97)</f>
        <v>0</v>
      </c>
      <c r="D65" s="45"/>
      <c r="E65" s="45"/>
      <c r="F65" s="45"/>
      <c r="G65" s="45"/>
      <c r="H65" s="45"/>
      <c r="I65" s="45"/>
      <c r="J65" s="45"/>
      <c r="K65" s="46"/>
      <c r="L65" s="30"/>
      <c r="M65" s="31"/>
    </row>
    <row r="66" spans="1:24" s="50" customFormat="1" ht="52.5" customHeight="1" outlineLevel="1" x14ac:dyDescent="0.2">
      <c r="A66" s="8"/>
      <c r="B66" s="48"/>
      <c r="C66" s="133"/>
      <c r="D66" s="133"/>
      <c r="E66" s="133"/>
      <c r="F66" s="133"/>
      <c r="G66" s="85" t="s">
        <v>124</v>
      </c>
      <c r="H66" s="4"/>
      <c r="I66" s="133" t="s">
        <v>7</v>
      </c>
      <c r="J66" s="133"/>
      <c r="K66" s="133"/>
      <c r="L66" s="133"/>
      <c r="M66" s="137"/>
      <c r="N66" s="49"/>
      <c r="O66" s="49"/>
      <c r="P66" s="49"/>
      <c r="Q66" s="49"/>
      <c r="R66" s="49"/>
    </row>
    <row r="67" spans="1:24" s="50" customFormat="1" ht="47.25" customHeight="1" outlineLevel="1" x14ac:dyDescent="0.2">
      <c r="A67" s="8"/>
      <c r="B67" s="48"/>
      <c r="C67" s="6" t="s">
        <v>169</v>
      </c>
      <c r="D67" s="6" t="s">
        <v>8</v>
      </c>
      <c r="E67" s="7" t="s">
        <v>9</v>
      </c>
      <c r="F67" s="5" t="s">
        <v>15</v>
      </c>
      <c r="G67" s="5" t="s">
        <v>123</v>
      </c>
      <c r="H67" s="5" t="s">
        <v>13</v>
      </c>
      <c r="I67" s="4" t="s">
        <v>10</v>
      </c>
      <c r="J67" s="6" t="s">
        <v>8</v>
      </c>
      <c r="K67" s="7" t="s">
        <v>9</v>
      </c>
      <c r="L67" s="85" t="s">
        <v>188</v>
      </c>
      <c r="M67" s="9" t="s">
        <v>189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</row>
    <row r="68" spans="1:24" s="51" customFormat="1" ht="15.75" customHeight="1" outlineLevel="1" x14ac:dyDescent="0.2">
      <c r="A68" s="131" t="s">
        <v>142</v>
      </c>
      <c r="B68" s="128" t="s">
        <v>79</v>
      </c>
      <c r="C68" s="120">
        <v>0</v>
      </c>
      <c r="D68" s="122"/>
      <c r="E68" s="124" t="s">
        <v>11</v>
      </c>
      <c r="F68" s="122"/>
      <c r="G68" s="122"/>
      <c r="H68" s="35"/>
      <c r="I68" s="1"/>
      <c r="J68" s="2"/>
      <c r="K68" s="3" t="s">
        <v>11</v>
      </c>
      <c r="L68" s="1">
        <v>0</v>
      </c>
      <c r="M68" s="138">
        <f>SUM(L68:L77)</f>
        <v>0</v>
      </c>
    </row>
    <row r="69" spans="1:24" s="51" customFormat="1" ht="15.75" customHeight="1" outlineLevel="1" x14ac:dyDescent="0.2">
      <c r="A69" s="132"/>
      <c r="B69" s="129"/>
      <c r="C69" s="121"/>
      <c r="D69" s="123"/>
      <c r="E69" s="125"/>
      <c r="F69" s="123"/>
      <c r="G69" s="123"/>
      <c r="H69" s="35"/>
      <c r="I69" s="1"/>
      <c r="J69" s="2"/>
      <c r="K69" s="3" t="s">
        <v>11</v>
      </c>
      <c r="L69" s="1">
        <v>0</v>
      </c>
      <c r="M69" s="138"/>
    </row>
    <row r="70" spans="1:24" s="51" customFormat="1" ht="15.75" customHeight="1" outlineLevel="1" x14ac:dyDescent="0.2">
      <c r="A70" s="132"/>
      <c r="B70" s="128" t="s">
        <v>79</v>
      </c>
      <c r="C70" s="120">
        <v>0</v>
      </c>
      <c r="D70" s="122"/>
      <c r="E70" s="124" t="s">
        <v>11</v>
      </c>
      <c r="F70" s="122"/>
      <c r="G70" s="122"/>
      <c r="H70" s="35"/>
      <c r="I70" s="1"/>
      <c r="J70" s="2"/>
      <c r="K70" s="3" t="s">
        <v>11</v>
      </c>
      <c r="L70" s="1">
        <v>0</v>
      </c>
      <c r="M70" s="138"/>
    </row>
    <row r="71" spans="1:24" s="51" customFormat="1" ht="15.75" customHeight="1" outlineLevel="1" x14ac:dyDescent="0.2">
      <c r="A71" s="132"/>
      <c r="B71" s="129"/>
      <c r="C71" s="121"/>
      <c r="D71" s="123"/>
      <c r="E71" s="125"/>
      <c r="F71" s="123"/>
      <c r="G71" s="123"/>
      <c r="H71" s="35"/>
      <c r="I71" s="1"/>
      <c r="J71" s="2"/>
      <c r="K71" s="3" t="s">
        <v>11</v>
      </c>
      <c r="L71" s="1">
        <v>0</v>
      </c>
      <c r="M71" s="138"/>
    </row>
    <row r="72" spans="1:24" s="51" customFormat="1" ht="15.75" customHeight="1" outlineLevel="1" x14ac:dyDescent="0.2">
      <c r="A72" s="132"/>
      <c r="B72" s="128" t="s">
        <v>79</v>
      </c>
      <c r="C72" s="120">
        <v>0</v>
      </c>
      <c r="D72" s="122"/>
      <c r="E72" s="124" t="s">
        <v>11</v>
      </c>
      <c r="F72" s="122"/>
      <c r="G72" s="122"/>
      <c r="H72" s="35"/>
      <c r="I72" s="1"/>
      <c r="J72" s="2"/>
      <c r="K72" s="3" t="s">
        <v>11</v>
      </c>
      <c r="L72" s="1">
        <v>0</v>
      </c>
      <c r="M72" s="138"/>
    </row>
    <row r="73" spans="1:24" s="51" customFormat="1" ht="15.75" customHeight="1" outlineLevel="1" x14ac:dyDescent="0.2">
      <c r="A73" s="132"/>
      <c r="B73" s="129"/>
      <c r="C73" s="121"/>
      <c r="D73" s="123"/>
      <c r="E73" s="125"/>
      <c r="F73" s="123"/>
      <c r="G73" s="123"/>
      <c r="H73" s="35"/>
      <c r="I73" s="1"/>
      <c r="J73" s="2"/>
      <c r="K73" s="3" t="s">
        <v>11</v>
      </c>
      <c r="L73" s="1">
        <v>0</v>
      </c>
      <c r="M73" s="138"/>
    </row>
    <row r="74" spans="1:24" s="51" customFormat="1" ht="15.75" customHeight="1" outlineLevel="1" x14ac:dyDescent="0.2">
      <c r="A74" s="132"/>
      <c r="B74" s="128" t="s">
        <v>79</v>
      </c>
      <c r="C74" s="120">
        <v>0</v>
      </c>
      <c r="D74" s="122"/>
      <c r="E74" s="124" t="s">
        <v>11</v>
      </c>
      <c r="F74" s="122"/>
      <c r="G74" s="122"/>
      <c r="H74" s="35"/>
      <c r="I74" s="1"/>
      <c r="J74" s="2"/>
      <c r="K74" s="3" t="s">
        <v>11</v>
      </c>
      <c r="L74" s="1">
        <v>0</v>
      </c>
      <c r="M74" s="138"/>
    </row>
    <row r="75" spans="1:24" s="51" customFormat="1" ht="15.75" customHeight="1" outlineLevel="1" x14ac:dyDescent="0.2">
      <c r="A75" s="132"/>
      <c r="B75" s="129"/>
      <c r="C75" s="121"/>
      <c r="D75" s="123"/>
      <c r="E75" s="125"/>
      <c r="F75" s="123"/>
      <c r="G75" s="123"/>
      <c r="H75" s="35"/>
      <c r="I75" s="1"/>
      <c r="J75" s="2"/>
      <c r="K75" s="3" t="s">
        <v>11</v>
      </c>
      <c r="L75" s="1">
        <v>0</v>
      </c>
      <c r="M75" s="138"/>
    </row>
    <row r="76" spans="1:24" s="51" customFormat="1" ht="15.75" customHeight="1" outlineLevel="1" x14ac:dyDescent="0.2">
      <c r="A76" s="132"/>
      <c r="B76" s="128" t="s">
        <v>79</v>
      </c>
      <c r="C76" s="120">
        <v>0</v>
      </c>
      <c r="D76" s="122"/>
      <c r="E76" s="124" t="s">
        <v>11</v>
      </c>
      <c r="F76" s="122"/>
      <c r="G76" s="122"/>
      <c r="H76" s="35"/>
      <c r="I76" s="1"/>
      <c r="J76" s="2"/>
      <c r="K76" s="3" t="s">
        <v>11</v>
      </c>
      <c r="L76" s="1">
        <v>0</v>
      </c>
      <c r="M76" s="138"/>
    </row>
    <row r="77" spans="1:24" s="51" customFormat="1" ht="15.75" customHeight="1" outlineLevel="1" x14ac:dyDescent="0.2">
      <c r="A77" s="132"/>
      <c r="B77" s="129"/>
      <c r="C77" s="121"/>
      <c r="D77" s="123"/>
      <c r="E77" s="125"/>
      <c r="F77" s="123"/>
      <c r="G77" s="123"/>
      <c r="H77" s="35"/>
      <c r="I77" s="1"/>
      <c r="J77" s="2"/>
      <c r="K77" s="3" t="s">
        <v>11</v>
      </c>
      <c r="L77" s="1">
        <v>0</v>
      </c>
      <c r="M77" s="138"/>
    </row>
    <row r="78" spans="1:24" s="51" customFormat="1" ht="15.75" customHeight="1" outlineLevel="1" x14ac:dyDescent="0.2">
      <c r="A78" s="131" t="s">
        <v>143</v>
      </c>
      <c r="B78" s="128" t="s">
        <v>79</v>
      </c>
      <c r="C78" s="120">
        <v>0</v>
      </c>
      <c r="D78" s="122"/>
      <c r="E78" s="124" t="s">
        <v>11</v>
      </c>
      <c r="F78" s="122"/>
      <c r="G78" s="122"/>
      <c r="H78" s="35"/>
      <c r="I78" s="1"/>
      <c r="J78" s="2"/>
      <c r="K78" s="3" t="s">
        <v>11</v>
      </c>
      <c r="L78" s="1">
        <v>0</v>
      </c>
      <c r="M78" s="138">
        <f>SUM(L78:L87)</f>
        <v>0</v>
      </c>
    </row>
    <row r="79" spans="1:24" s="51" customFormat="1" ht="15.75" customHeight="1" outlineLevel="1" x14ac:dyDescent="0.2">
      <c r="A79" s="132"/>
      <c r="B79" s="129"/>
      <c r="C79" s="121"/>
      <c r="D79" s="123"/>
      <c r="E79" s="125"/>
      <c r="F79" s="123"/>
      <c r="G79" s="123"/>
      <c r="H79" s="35"/>
      <c r="I79" s="1"/>
      <c r="J79" s="2"/>
      <c r="K79" s="3" t="s">
        <v>11</v>
      </c>
      <c r="L79" s="1">
        <v>0</v>
      </c>
      <c r="M79" s="138"/>
    </row>
    <row r="80" spans="1:24" s="51" customFormat="1" ht="15.75" customHeight="1" outlineLevel="1" x14ac:dyDescent="0.2">
      <c r="A80" s="132"/>
      <c r="B80" s="128" t="s">
        <v>79</v>
      </c>
      <c r="C80" s="120">
        <v>0</v>
      </c>
      <c r="D80" s="122"/>
      <c r="E80" s="124" t="s">
        <v>11</v>
      </c>
      <c r="F80" s="122"/>
      <c r="G80" s="122"/>
      <c r="H80" s="35"/>
      <c r="I80" s="1"/>
      <c r="J80" s="2"/>
      <c r="K80" s="3" t="s">
        <v>11</v>
      </c>
      <c r="L80" s="1">
        <v>0</v>
      </c>
      <c r="M80" s="138"/>
    </row>
    <row r="81" spans="1:13" s="51" customFormat="1" ht="15.75" customHeight="1" outlineLevel="1" x14ac:dyDescent="0.2">
      <c r="A81" s="132"/>
      <c r="B81" s="129"/>
      <c r="C81" s="121"/>
      <c r="D81" s="123"/>
      <c r="E81" s="125"/>
      <c r="F81" s="123"/>
      <c r="G81" s="123"/>
      <c r="H81" s="35"/>
      <c r="I81" s="1"/>
      <c r="J81" s="2"/>
      <c r="K81" s="3" t="s">
        <v>11</v>
      </c>
      <c r="L81" s="1">
        <v>0</v>
      </c>
      <c r="M81" s="138"/>
    </row>
    <row r="82" spans="1:13" s="51" customFormat="1" ht="15.75" customHeight="1" outlineLevel="1" x14ac:dyDescent="0.2">
      <c r="A82" s="132"/>
      <c r="B82" s="128" t="s">
        <v>79</v>
      </c>
      <c r="C82" s="120">
        <v>0</v>
      </c>
      <c r="D82" s="122"/>
      <c r="E82" s="124" t="s">
        <v>11</v>
      </c>
      <c r="F82" s="122"/>
      <c r="G82" s="122"/>
      <c r="H82" s="35"/>
      <c r="I82" s="1"/>
      <c r="J82" s="2"/>
      <c r="K82" s="3" t="s">
        <v>11</v>
      </c>
      <c r="L82" s="1">
        <v>0</v>
      </c>
      <c r="M82" s="138"/>
    </row>
    <row r="83" spans="1:13" s="51" customFormat="1" ht="15.75" customHeight="1" outlineLevel="1" x14ac:dyDescent="0.2">
      <c r="A83" s="132"/>
      <c r="B83" s="129"/>
      <c r="C83" s="121"/>
      <c r="D83" s="123"/>
      <c r="E83" s="125"/>
      <c r="F83" s="123"/>
      <c r="G83" s="123"/>
      <c r="H83" s="35"/>
      <c r="I83" s="1"/>
      <c r="J83" s="2"/>
      <c r="K83" s="3" t="s">
        <v>11</v>
      </c>
      <c r="L83" s="1">
        <v>0</v>
      </c>
      <c r="M83" s="138"/>
    </row>
    <row r="84" spans="1:13" s="51" customFormat="1" ht="15.75" customHeight="1" outlineLevel="1" x14ac:dyDescent="0.2">
      <c r="A84" s="132"/>
      <c r="B84" s="128" t="s">
        <v>79</v>
      </c>
      <c r="C84" s="120">
        <v>0</v>
      </c>
      <c r="D84" s="122"/>
      <c r="E84" s="124" t="s">
        <v>11</v>
      </c>
      <c r="F84" s="122"/>
      <c r="G84" s="122"/>
      <c r="H84" s="35"/>
      <c r="I84" s="1"/>
      <c r="J84" s="2"/>
      <c r="K84" s="3" t="s">
        <v>11</v>
      </c>
      <c r="L84" s="1">
        <v>0</v>
      </c>
      <c r="M84" s="138"/>
    </row>
    <row r="85" spans="1:13" s="51" customFormat="1" ht="15.75" customHeight="1" outlineLevel="1" x14ac:dyDescent="0.2">
      <c r="A85" s="132"/>
      <c r="B85" s="129"/>
      <c r="C85" s="121"/>
      <c r="D85" s="123"/>
      <c r="E85" s="125"/>
      <c r="F85" s="123"/>
      <c r="G85" s="123"/>
      <c r="H85" s="35"/>
      <c r="I85" s="1"/>
      <c r="J85" s="2"/>
      <c r="K85" s="3" t="s">
        <v>11</v>
      </c>
      <c r="L85" s="1">
        <v>0</v>
      </c>
      <c r="M85" s="138"/>
    </row>
    <row r="86" spans="1:13" s="51" customFormat="1" ht="15.75" customHeight="1" outlineLevel="1" x14ac:dyDescent="0.2">
      <c r="A86" s="132"/>
      <c r="B86" s="128" t="s">
        <v>79</v>
      </c>
      <c r="C86" s="120">
        <v>0</v>
      </c>
      <c r="D86" s="122"/>
      <c r="E86" s="124" t="s">
        <v>11</v>
      </c>
      <c r="F86" s="122"/>
      <c r="G86" s="122"/>
      <c r="H86" s="35"/>
      <c r="I86" s="1"/>
      <c r="J86" s="2"/>
      <c r="K86" s="3" t="s">
        <v>11</v>
      </c>
      <c r="L86" s="1">
        <v>0</v>
      </c>
      <c r="M86" s="138"/>
    </row>
    <row r="87" spans="1:13" s="51" customFormat="1" ht="15.75" customHeight="1" outlineLevel="1" x14ac:dyDescent="0.2">
      <c r="A87" s="132"/>
      <c r="B87" s="129"/>
      <c r="C87" s="121"/>
      <c r="D87" s="123"/>
      <c r="E87" s="125"/>
      <c r="F87" s="123"/>
      <c r="G87" s="123"/>
      <c r="H87" s="35"/>
      <c r="I87" s="1"/>
      <c r="J87" s="2"/>
      <c r="K87" s="3" t="s">
        <v>11</v>
      </c>
      <c r="L87" s="1">
        <v>0</v>
      </c>
      <c r="M87" s="138"/>
    </row>
    <row r="88" spans="1:13" s="51" customFormat="1" ht="15.75" customHeight="1" outlineLevel="1" x14ac:dyDescent="0.2">
      <c r="A88" s="131" t="s">
        <v>144</v>
      </c>
      <c r="B88" s="128" t="s">
        <v>79</v>
      </c>
      <c r="C88" s="120">
        <v>0</v>
      </c>
      <c r="D88" s="122"/>
      <c r="E88" s="124" t="s">
        <v>11</v>
      </c>
      <c r="F88" s="122"/>
      <c r="G88" s="122"/>
      <c r="H88" s="35"/>
      <c r="I88" s="1"/>
      <c r="J88" s="2"/>
      <c r="K88" s="3" t="s">
        <v>11</v>
      </c>
      <c r="L88" s="1">
        <v>0</v>
      </c>
      <c r="M88" s="138">
        <f>SUM(L88:L97)</f>
        <v>0</v>
      </c>
    </row>
    <row r="89" spans="1:13" s="51" customFormat="1" ht="15.75" customHeight="1" outlineLevel="1" x14ac:dyDescent="0.2">
      <c r="A89" s="132"/>
      <c r="B89" s="129"/>
      <c r="C89" s="121"/>
      <c r="D89" s="123"/>
      <c r="E89" s="125"/>
      <c r="F89" s="123"/>
      <c r="G89" s="123"/>
      <c r="H89" s="35"/>
      <c r="I89" s="1"/>
      <c r="J89" s="2"/>
      <c r="K89" s="3" t="s">
        <v>11</v>
      </c>
      <c r="L89" s="1">
        <v>0</v>
      </c>
      <c r="M89" s="138"/>
    </row>
    <row r="90" spans="1:13" s="51" customFormat="1" ht="15.75" customHeight="1" outlineLevel="1" x14ac:dyDescent="0.2">
      <c r="A90" s="132"/>
      <c r="B90" s="128" t="s">
        <v>79</v>
      </c>
      <c r="C90" s="120">
        <v>0</v>
      </c>
      <c r="D90" s="122"/>
      <c r="E90" s="124" t="s">
        <v>11</v>
      </c>
      <c r="F90" s="122"/>
      <c r="G90" s="122"/>
      <c r="H90" s="35"/>
      <c r="I90" s="1"/>
      <c r="J90" s="2"/>
      <c r="K90" s="3" t="s">
        <v>11</v>
      </c>
      <c r="L90" s="1">
        <v>0</v>
      </c>
      <c r="M90" s="138"/>
    </row>
    <row r="91" spans="1:13" s="51" customFormat="1" ht="15.75" customHeight="1" outlineLevel="1" x14ac:dyDescent="0.2">
      <c r="A91" s="132"/>
      <c r="B91" s="129"/>
      <c r="C91" s="121"/>
      <c r="D91" s="123"/>
      <c r="E91" s="125"/>
      <c r="F91" s="123"/>
      <c r="G91" s="123"/>
      <c r="H91" s="35"/>
      <c r="I91" s="1"/>
      <c r="J91" s="2"/>
      <c r="K91" s="3" t="s">
        <v>11</v>
      </c>
      <c r="L91" s="1">
        <v>0</v>
      </c>
      <c r="M91" s="138"/>
    </row>
    <row r="92" spans="1:13" s="51" customFormat="1" ht="15.75" customHeight="1" outlineLevel="1" x14ac:dyDescent="0.2">
      <c r="A92" s="132"/>
      <c r="B92" s="128" t="s">
        <v>79</v>
      </c>
      <c r="C92" s="120">
        <v>0</v>
      </c>
      <c r="D92" s="122"/>
      <c r="E92" s="124" t="s">
        <v>11</v>
      </c>
      <c r="F92" s="122"/>
      <c r="G92" s="122"/>
      <c r="H92" s="35"/>
      <c r="I92" s="1"/>
      <c r="J92" s="2"/>
      <c r="K92" s="3" t="s">
        <v>11</v>
      </c>
      <c r="L92" s="1">
        <v>0</v>
      </c>
      <c r="M92" s="138"/>
    </row>
    <row r="93" spans="1:13" s="51" customFormat="1" ht="15.75" customHeight="1" outlineLevel="1" x14ac:dyDescent="0.2">
      <c r="A93" s="132"/>
      <c r="B93" s="129"/>
      <c r="C93" s="121"/>
      <c r="D93" s="123"/>
      <c r="E93" s="125"/>
      <c r="F93" s="123"/>
      <c r="G93" s="123"/>
      <c r="H93" s="35"/>
      <c r="I93" s="1"/>
      <c r="J93" s="2"/>
      <c r="K93" s="3" t="s">
        <v>11</v>
      </c>
      <c r="L93" s="1">
        <v>0</v>
      </c>
      <c r="M93" s="138"/>
    </row>
    <row r="94" spans="1:13" s="51" customFormat="1" ht="15.75" customHeight="1" outlineLevel="1" x14ac:dyDescent="0.2">
      <c r="A94" s="132"/>
      <c r="B94" s="128" t="s">
        <v>79</v>
      </c>
      <c r="C94" s="120">
        <v>0</v>
      </c>
      <c r="D94" s="122"/>
      <c r="E94" s="124" t="s">
        <v>11</v>
      </c>
      <c r="F94" s="122"/>
      <c r="G94" s="122"/>
      <c r="H94" s="35"/>
      <c r="I94" s="1"/>
      <c r="J94" s="2"/>
      <c r="K94" s="3" t="s">
        <v>11</v>
      </c>
      <c r="L94" s="1">
        <v>0</v>
      </c>
      <c r="M94" s="138"/>
    </row>
    <row r="95" spans="1:13" s="51" customFormat="1" ht="15.75" customHeight="1" outlineLevel="1" x14ac:dyDescent="0.2">
      <c r="A95" s="132"/>
      <c r="B95" s="129"/>
      <c r="C95" s="121"/>
      <c r="D95" s="123"/>
      <c r="E95" s="125"/>
      <c r="F95" s="123"/>
      <c r="G95" s="123"/>
      <c r="H95" s="35"/>
      <c r="I95" s="1"/>
      <c r="J95" s="2"/>
      <c r="K95" s="3" t="s">
        <v>11</v>
      </c>
      <c r="L95" s="1">
        <v>0</v>
      </c>
      <c r="M95" s="138"/>
    </row>
    <row r="96" spans="1:13" s="51" customFormat="1" ht="15.75" customHeight="1" outlineLevel="1" x14ac:dyDescent="0.2">
      <c r="A96" s="132"/>
      <c r="B96" s="128" t="s">
        <v>79</v>
      </c>
      <c r="C96" s="120">
        <v>0</v>
      </c>
      <c r="D96" s="122"/>
      <c r="E96" s="124" t="s">
        <v>11</v>
      </c>
      <c r="F96" s="122"/>
      <c r="G96" s="122"/>
      <c r="H96" s="35"/>
      <c r="I96" s="1"/>
      <c r="J96" s="2"/>
      <c r="K96" s="3" t="s">
        <v>11</v>
      </c>
      <c r="L96" s="1">
        <v>0</v>
      </c>
      <c r="M96" s="138"/>
    </row>
    <row r="97" spans="1:24" s="51" customFormat="1" ht="15.75" customHeight="1" outlineLevel="1" x14ac:dyDescent="0.2">
      <c r="A97" s="132"/>
      <c r="B97" s="129"/>
      <c r="C97" s="121"/>
      <c r="D97" s="123"/>
      <c r="E97" s="125"/>
      <c r="F97" s="123"/>
      <c r="G97" s="123"/>
      <c r="H97" s="35"/>
      <c r="I97" s="1"/>
      <c r="J97" s="2"/>
      <c r="K97" s="3" t="s">
        <v>11</v>
      </c>
      <c r="L97" s="1">
        <v>0</v>
      </c>
      <c r="M97" s="138"/>
    </row>
    <row r="98" spans="1:24" s="47" customFormat="1" ht="42" customHeight="1" x14ac:dyDescent="0.2">
      <c r="A98" s="29" t="s">
        <v>145</v>
      </c>
      <c r="B98" s="44" t="s">
        <v>80</v>
      </c>
      <c r="C98" s="96">
        <f>SUBTOTAL(9,C101:C130)</f>
        <v>0</v>
      </c>
      <c r="D98" s="45"/>
      <c r="E98" s="45"/>
      <c r="F98" s="45"/>
      <c r="G98" s="45"/>
      <c r="H98" s="45"/>
      <c r="I98" s="45"/>
      <c r="J98" s="45"/>
      <c r="K98" s="46"/>
      <c r="L98" s="30"/>
      <c r="M98" s="31"/>
    </row>
    <row r="99" spans="1:24" s="50" customFormat="1" ht="52.5" customHeight="1" outlineLevel="1" x14ac:dyDescent="0.2">
      <c r="A99" s="8"/>
      <c r="B99" s="48"/>
      <c r="C99" s="133"/>
      <c r="D99" s="133"/>
      <c r="E99" s="133"/>
      <c r="F99" s="133"/>
      <c r="G99" s="85" t="s">
        <v>124</v>
      </c>
      <c r="H99" s="4"/>
      <c r="I99" s="133" t="s">
        <v>7</v>
      </c>
      <c r="J99" s="133"/>
      <c r="K99" s="133"/>
      <c r="L99" s="133"/>
      <c r="M99" s="137"/>
      <c r="N99" s="49"/>
      <c r="O99" s="49"/>
      <c r="P99" s="49"/>
      <c r="Q99" s="49"/>
      <c r="R99" s="49"/>
    </row>
    <row r="100" spans="1:24" s="50" customFormat="1" ht="47.25" customHeight="1" outlineLevel="1" x14ac:dyDescent="0.2">
      <c r="A100" s="8"/>
      <c r="B100" s="48"/>
      <c r="C100" s="6" t="s">
        <v>169</v>
      </c>
      <c r="D100" s="6" t="s">
        <v>8</v>
      </c>
      <c r="E100" s="7" t="s">
        <v>9</v>
      </c>
      <c r="F100" s="5" t="s">
        <v>15</v>
      </c>
      <c r="G100" s="5" t="s">
        <v>123</v>
      </c>
      <c r="H100" s="5" t="s">
        <v>13</v>
      </c>
      <c r="I100" s="4" t="s">
        <v>10</v>
      </c>
      <c r="J100" s="6" t="s">
        <v>8</v>
      </c>
      <c r="K100" s="7" t="s">
        <v>9</v>
      </c>
      <c r="L100" s="85" t="s">
        <v>188</v>
      </c>
      <c r="M100" s="9" t="s">
        <v>189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</row>
    <row r="101" spans="1:24" s="51" customFormat="1" ht="15.75" customHeight="1" outlineLevel="1" x14ac:dyDescent="0.2">
      <c r="A101" s="131" t="s">
        <v>146</v>
      </c>
      <c r="B101" s="126" t="s">
        <v>81</v>
      </c>
      <c r="C101" s="120">
        <v>0</v>
      </c>
      <c r="D101" s="122"/>
      <c r="E101" s="124" t="s">
        <v>11</v>
      </c>
      <c r="F101" s="122"/>
      <c r="G101" s="122"/>
      <c r="H101" s="35"/>
      <c r="I101" s="1"/>
      <c r="J101" s="2"/>
      <c r="K101" s="3" t="s">
        <v>11</v>
      </c>
      <c r="L101" s="1">
        <v>0</v>
      </c>
      <c r="M101" s="138">
        <f>SUM(L101:L110)</f>
        <v>0</v>
      </c>
    </row>
    <row r="102" spans="1:24" s="51" customFormat="1" ht="15.75" customHeight="1" outlineLevel="1" x14ac:dyDescent="0.2">
      <c r="A102" s="132"/>
      <c r="B102" s="127"/>
      <c r="C102" s="121"/>
      <c r="D102" s="123"/>
      <c r="E102" s="125"/>
      <c r="F102" s="123"/>
      <c r="G102" s="123"/>
      <c r="H102" s="35"/>
      <c r="I102" s="1"/>
      <c r="J102" s="2"/>
      <c r="K102" s="3" t="s">
        <v>11</v>
      </c>
      <c r="L102" s="1">
        <v>0</v>
      </c>
      <c r="M102" s="138"/>
    </row>
    <row r="103" spans="1:24" s="51" customFormat="1" ht="15.75" customHeight="1" outlineLevel="1" x14ac:dyDescent="0.2">
      <c r="A103" s="132"/>
      <c r="B103" s="126" t="s">
        <v>81</v>
      </c>
      <c r="C103" s="120">
        <v>0</v>
      </c>
      <c r="D103" s="122"/>
      <c r="E103" s="124" t="s">
        <v>11</v>
      </c>
      <c r="F103" s="122"/>
      <c r="G103" s="122"/>
      <c r="H103" s="35"/>
      <c r="I103" s="1"/>
      <c r="J103" s="2"/>
      <c r="K103" s="3" t="s">
        <v>11</v>
      </c>
      <c r="L103" s="1">
        <v>0</v>
      </c>
      <c r="M103" s="138"/>
    </row>
    <row r="104" spans="1:24" s="51" customFormat="1" ht="15.75" customHeight="1" outlineLevel="1" x14ac:dyDescent="0.2">
      <c r="A104" s="132"/>
      <c r="B104" s="127"/>
      <c r="C104" s="121"/>
      <c r="D104" s="123"/>
      <c r="E104" s="125"/>
      <c r="F104" s="123"/>
      <c r="G104" s="123"/>
      <c r="H104" s="35"/>
      <c r="I104" s="1"/>
      <c r="J104" s="2"/>
      <c r="K104" s="3" t="s">
        <v>11</v>
      </c>
      <c r="L104" s="1">
        <v>0</v>
      </c>
      <c r="M104" s="138"/>
    </row>
    <row r="105" spans="1:24" s="51" customFormat="1" ht="15.75" customHeight="1" outlineLevel="1" x14ac:dyDescent="0.2">
      <c r="A105" s="132"/>
      <c r="B105" s="126" t="s">
        <v>81</v>
      </c>
      <c r="C105" s="120">
        <v>0</v>
      </c>
      <c r="D105" s="122"/>
      <c r="E105" s="124" t="s">
        <v>11</v>
      </c>
      <c r="F105" s="122"/>
      <c r="G105" s="122"/>
      <c r="H105" s="35"/>
      <c r="I105" s="1"/>
      <c r="J105" s="2"/>
      <c r="K105" s="3" t="s">
        <v>11</v>
      </c>
      <c r="L105" s="1">
        <v>0</v>
      </c>
      <c r="M105" s="138"/>
    </row>
    <row r="106" spans="1:24" s="51" customFormat="1" ht="15.75" customHeight="1" outlineLevel="1" x14ac:dyDescent="0.2">
      <c r="A106" s="132"/>
      <c r="B106" s="127"/>
      <c r="C106" s="121"/>
      <c r="D106" s="123"/>
      <c r="E106" s="125"/>
      <c r="F106" s="123"/>
      <c r="G106" s="123"/>
      <c r="H106" s="35"/>
      <c r="I106" s="1"/>
      <c r="J106" s="2"/>
      <c r="K106" s="3" t="s">
        <v>11</v>
      </c>
      <c r="L106" s="1">
        <v>0</v>
      </c>
      <c r="M106" s="138"/>
    </row>
    <row r="107" spans="1:24" s="51" customFormat="1" ht="15.75" customHeight="1" outlineLevel="1" x14ac:dyDescent="0.2">
      <c r="A107" s="132"/>
      <c r="B107" s="126" t="s">
        <v>81</v>
      </c>
      <c r="C107" s="120">
        <v>0</v>
      </c>
      <c r="D107" s="122"/>
      <c r="E107" s="124" t="s">
        <v>11</v>
      </c>
      <c r="F107" s="122"/>
      <c r="G107" s="122"/>
      <c r="H107" s="35"/>
      <c r="I107" s="1"/>
      <c r="J107" s="2"/>
      <c r="K107" s="3" t="s">
        <v>11</v>
      </c>
      <c r="L107" s="1">
        <v>0</v>
      </c>
      <c r="M107" s="138"/>
    </row>
    <row r="108" spans="1:24" s="51" customFormat="1" ht="15.75" customHeight="1" outlineLevel="1" x14ac:dyDescent="0.2">
      <c r="A108" s="132"/>
      <c r="B108" s="127"/>
      <c r="C108" s="121"/>
      <c r="D108" s="123"/>
      <c r="E108" s="125"/>
      <c r="F108" s="123"/>
      <c r="G108" s="123"/>
      <c r="H108" s="35"/>
      <c r="I108" s="1"/>
      <c r="J108" s="2"/>
      <c r="K108" s="3" t="s">
        <v>11</v>
      </c>
      <c r="L108" s="1">
        <v>0</v>
      </c>
      <c r="M108" s="138"/>
    </row>
    <row r="109" spans="1:24" s="51" customFormat="1" ht="15.75" customHeight="1" outlineLevel="1" x14ac:dyDescent="0.2">
      <c r="A109" s="132"/>
      <c r="B109" s="126" t="s">
        <v>81</v>
      </c>
      <c r="C109" s="120">
        <v>0</v>
      </c>
      <c r="D109" s="122"/>
      <c r="E109" s="124" t="s">
        <v>11</v>
      </c>
      <c r="F109" s="122"/>
      <c r="G109" s="122"/>
      <c r="H109" s="35"/>
      <c r="I109" s="1"/>
      <c r="J109" s="2"/>
      <c r="K109" s="3" t="s">
        <v>11</v>
      </c>
      <c r="L109" s="1">
        <v>0</v>
      </c>
      <c r="M109" s="138"/>
    </row>
    <row r="110" spans="1:24" s="51" customFormat="1" ht="15.75" customHeight="1" outlineLevel="1" x14ac:dyDescent="0.2">
      <c r="A110" s="132"/>
      <c r="B110" s="127"/>
      <c r="C110" s="121"/>
      <c r="D110" s="123"/>
      <c r="E110" s="125"/>
      <c r="F110" s="123"/>
      <c r="G110" s="123"/>
      <c r="H110" s="35"/>
      <c r="I110" s="1"/>
      <c r="J110" s="2"/>
      <c r="K110" s="3" t="s">
        <v>11</v>
      </c>
      <c r="L110" s="1">
        <v>0</v>
      </c>
      <c r="M110" s="138"/>
    </row>
    <row r="111" spans="1:24" s="51" customFormat="1" ht="15.75" customHeight="1" outlineLevel="1" x14ac:dyDescent="0.2">
      <c r="A111" s="131" t="s">
        <v>147</v>
      </c>
      <c r="B111" s="126" t="s">
        <v>81</v>
      </c>
      <c r="C111" s="120">
        <v>0</v>
      </c>
      <c r="D111" s="122"/>
      <c r="E111" s="124" t="s">
        <v>11</v>
      </c>
      <c r="F111" s="122"/>
      <c r="G111" s="122"/>
      <c r="H111" s="35"/>
      <c r="I111" s="1"/>
      <c r="J111" s="2"/>
      <c r="K111" s="3" t="s">
        <v>11</v>
      </c>
      <c r="L111" s="1">
        <v>0</v>
      </c>
      <c r="M111" s="138">
        <f>SUM(L111:L120)</f>
        <v>0</v>
      </c>
    </row>
    <row r="112" spans="1:24" s="51" customFormat="1" ht="15.75" customHeight="1" outlineLevel="1" x14ac:dyDescent="0.2">
      <c r="A112" s="132"/>
      <c r="B112" s="127"/>
      <c r="C112" s="121"/>
      <c r="D112" s="123"/>
      <c r="E112" s="125"/>
      <c r="F112" s="123"/>
      <c r="G112" s="123"/>
      <c r="H112" s="35"/>
      <c r="I112" s="1"/>
      <c r="J112" s="2"/>
      <c r="K112" s="3" t="s">
        <v>11</v>
      </c>
      <c r="L112" s="1">
        <v>0</v>
      </c>
      <c r="M112" s="138"/>
    </row>
    <row r="113" spans="1:13" s="51" customFormat="1" ht="15.75" customHeight="1" outlineLevel="1" x14ac:dyDescent="0.2">
      <c r="A113" s="132"/>
      <c r="B113" s="126" t="s">
        <v>81</v>
      </c>
      <c r="C113" s="120">
        <v>0</v>
      </c>
      <c r="D113" s="122"/>
      <c r="E113" s="124" t="s">
        <v>11</v>
      </c>
      <c r="F113" s="122"/>
      <c r="G113" s="122"/>
      <c r="H113" s="35"/>
      <c r="I113" s="1"/>
      <c r="J113" s="2"/>
      <c r="K113" s="3" t="s">
        <v>11</v>
      </c>
      <c r="L113" s="1">
        <v>0</v>
      </c>
      <c r="M113" s="138"/>
    </row>
    <row r="114" spans="1:13" s="51" customFormat="1" ht="15.75" customHeight="1" outlineLevel="1" x14ac:dyDescent="0.2">
      <c r="A114" s="132"/>
      <c r="B114" s="127"/>
      <c r="C114" s="121"/>
      <c r="D114" s="123"/>
      <c r="E114" s="125"/>
      <c r="F114" s="123"/>
      <c r="G114" s="123"/>
      <c r="H114" s="35"/>
      <c r="I114" s="1"/>
      <c r="J114" s="2"/>
      <c r="K114" s="3" t="s">
        <v>11</v>
      </c>
      <c r="L114" s="1">
        <v>0</v>
      </c>
      <c r="M114" s="138"/>
    </row>
    <row r="115" spans="1:13" s="51" customFormat="1" ht="15.75" customHeight="1" outlineLevel="1" x14ac:dyDescent="0.2">
      <c r="A115" s="132"/>
      <c r="B115" s="126" t="s">
        <v>81</v>
      </c>
      <c r="C115" s="120">
        <v>0</v>
      </c>
      <c r="D115" s="122"/>
      <c r="E115" s="124" t="s">
        <v>11</v>
      </c>
      <c r="F115" s="122"/>
      <c r="G115" s="122"/>
      <c r="H115" s="35"/>
      <c r="I115" s="1"/>
      <c r="J115" s="2"/>
      <c r="K115" s="3" t="s">
        <v>11</v>
      </c>
      <c r="L115" s="1">
        <v>0</v>
      </c>
      <c r="M115" s="138"/>
    </row>
    <row r="116" spans="1:13" s="51" customFormat="1" ht="15.75" customHeight="1" outlineLevel="1" x14ac:dyDescent="0.2">
      <c r="A116" s="132"/>
      <c r="B116" s="127"/>
      <c r="C116" s="121"/>
      <c r="D116" s="123"/>
      <c r="E116" s="125"/>
      <c r="F116" s="123"/>
      <c r="G116" s="123"/>
      <c r="H116" s="35"/>
      <c r="I116" s="1"/>
      <c r="J116" s="2"/>
      <c r="K116" s="3" t="s">
        <v>11</v>
      </c>
      <c r="L116" s="1">
        <v>0</v>
      </c>
      <c r="M116" s="138"/>
    </row>
    <row r="117" spans="1:13" s="51" customFormat="1" ht="15.75" customHeight="1" outlineLevel="1" x14ac:dyDescent="0.2">
      <c r="A117" s="132"/>
      <c r="B117" s="126" t="s">
        <v>81</v>
      </c>
      <c r="C117" s="120">
        <v>0</v>
      </c>
      <c r="D117" s="122"/>
      <c r="E117" s="124" t="s">
        <v>11</v>
      </c>
      <c r="F117" s="122"/>
      <c r="G117" s="122"/>
      <c r="H117" s="35"/>
      <c r="I117" s="1"/>
      <c r="J117" s="2"/>
      <c r="K117" s="3" t="s">
        <v>11</v>
      </c>
      <c r="L117" s="1">
        <v>0</v>
      </c>
      <c r="M117" s="138"/>
    </row>
    <row r="118" spans="1:13" s="51" customFormat="1" ht="15.75" customHeight="1" outlineLevel="1" x14ac:dyDescent="0.2">
      <c r="A118" s="132"/>
      <c r="B118" s="127"/>
      <c r="C118" s="121"/>
      <c r="D118" s="123"/>
      <c r="E118" s="125"/>
      <c r="F118" s="123"/>
      <c r="G118" s="123"/>
      <c r="H118" s="35"/>
      <c r="I118" s="1"/>
      <c r="J118" s="2"/>
      <c r="K118" s="3" t="s">
        <v>11</v>
      </c>
      <c r="L118" s="1">
        <v>0</v>
      </c>
      <c r="M118" s="138"/>
    </row>
    <row r="119" spans="1:13" s="51" customFormat="1" ht="15.75" customHeight="1" outlineLevel="1" x14ac:dyDescent="0.2">
      <c r="A119" s="132"/>
      <c r="B119" s="126" t="s">
        <v>81</v>
      </c>
      <c r="C119" s="120">
        <v>0</v>
      </c>
      <c r="D119" s="122"/>
      <c r="E119" s="124" t="s">
        <v>11</v>
      </c>
      <c r="F119" s="122"/>
      <c r="G119" s="122"/>
      <c r="H119" s="35"/>
      <c r="I119" s="1"/>
      <c r="J119" s="2"/>
      <c r="K119" s="3" t="s">
        <v>11</v>
      </c>
      <c r="L119" s="1">
        <v>0</v>
      </c>
      <c r="M119" s="138"/>
    </row>
    <row r="120" spans="1:13" s="51" customFormat="1" ht="15.75" customHeight="1" outlineLevel="1" x14ac:dyDescent="0.2">
      <c r="A120" s="132"/>
      <c r="B120" s="127"/>
      <c r="C120" s="121"/>
      <c r="D120" s="123"/>
      <c r="E120" s="125"/>
      <c r="F120" s="123"/>
      <c r="G120" s="123"/>
      <c r="H120" s="35"/>
      <c r="I120" s="1"/>
      <c r="J120" s="2"/>
      <c r="K120" s="3" t="s">
        <v>11</v>
      </c>
      <c r="L120" s="1">
        <v>0</v>
      </c>
      <c r="M120" s="138"/>
    </row>
    <row r="121" spans="1:13" s="51" customFormat="1" ht="15.75" customHeight="1" outlineLevel="1" x14ac:dyDescent="0.2">
      <c r="A121" s="131" t="s">
        <v>148</v>
      </c>
      <c r="B121" s="126" t="s">
        <v>81</v>
      </c>
      <c r="C121" s="120">
        <v>0</v>
      </c>
      <c r="D121" s="122"/>
      <c r="E121" s="124" t="s">
        <v>11</v>
      </c>
      <c r="F121" s="122"/>
      <c r="G121" s="122"/>
      <c r="H121" s="35"/>
      <c r="I121" s="1"/>
      <c r="J121" s="2"/>
      <c r="K121" s="3" t="s">
        <v>11</v>
      </c>
      <c r="L121" s="1">
        <v>0</v>
      </c>
      <c r="M121" s="138">
        <f>SUM(L121:L130)</f>
        <v>0</v>
      </c>
    </row>
    <row r="122" spans="1:13" s="51" customFormat="1" ht="15.75" customHeight="1" outlineLevel="1" x14ac:dyDescent="0.2">
      <c r="A122" s="132"/>
      <c r="B122" s="127"/>
      <c r="C122" s="121"/>
      <c r="D122" s="123"/>
      <c r="E122" s="125"/>
      <c r="F122" s="123"/>
      <c r="G122" s="123"/>
      <c r="H122" s="35"/>
      <c r="I122" s="1"/>
      <c r="J122" s="2"/>
      <c r="K122" s="3" t="s">
        <v>11</v>
      </c>
      <c r="L122" s="1">
        <v>0</v>
      </c>
      <c r="M122" s="138"/>
    </row>
    <row r="123" spans="1:13" s="51" customFormat="1" ht="15.75" customHeight="1" outlineLevel="1" x14ac:dyDescent="0.2">
      <c r="A123" s="132"/>
      <c r="B123" s="126" t="s">
        <v>81</v>
      </c>
      <c r="C123" s="120">
        <v>0</v>
      </c>
      <c r="D123" s="122"/>
      <c r="E123" s="124" t="s">
        <v>11</v>
      </c>
      <c r="F123" s="122"/>
      <c r="G123" s="122"/>
      <c r="H123" s="35"/>
      <c r="I123" s="1"/>
      <c r="J123" s="2"/>
      <c r="K123" s="3" t="s">
        <v>11</v>
      </c>
      <c r="L123" s="1">
        <v>0</v>
      </c>
      <c r="M123" s="138"/>
    </row>
    <row r="124" spans="1:13" s="51" customFormat="1" ht="15.75" customHeight="1" outlineLevel="1" x14ac:dyDescent="0.2">
      <c r="A124" s="132"/>
      <c r="B124" s="127"/>
      <c r="C124" s="121"/>
      <c r="D124" s="123"/>
      <c r="E124" s="125"/>
      <c r="F124" s="123"/>
      <c r="G124" s="123"/>
      <c r="H124" s="35"/>
      <c r="I124" s="1"/>
      <c r="J124" s="2"/>
      <c r="K124" s="3" t="s">
        <v>11</v>
      </c>
      <c r="L124" s="1">
        <v>0</v>
      </c>
      <c r="M124" s="138"/>
    </row>
    <row r="125" spans="1:13" s="51" customFormat="1" ht="15.75" customHeight="1" outlineLevel="1" x14ac:dyDescent="0.2">
      <c r="A125" s="132"/>
      <c r="B125" s="126" t="s">
        <v>81</v>
      </c>
      <c r="C125" s="120">
        <v>0</v>
      </c>
      <c r="D125" s="122"/>
      <c r="E125" s="124" t="s">
        <v>11</v>
      </c>
      <c r="F125" s="122"/>
      <c r="G125" s="122"/>
      <c r="H125" s="35"/>
      <c r="I125" s="1"/>
      <c r="J125" s="2"/>
      <c r="K125" s="3" t="s">
        <v>11</v>
      </c>
      <c r="L125" s="1">
        <v>0</v>
      </c>
      <c r="M125" s="138"/>
    </row>
    <row r="126" spans="1:13" s="51" customFormat="1" ht="15.75" customHeight="1" outlineLevel="1" x14ac:dyDescent="0.2">
      <c r="A126" s="132"/>
      <c r="B126" s="127"/>
      <c r="C126" s="121"/>
      <c r="D126" s="123"/>
      <c r="E126" s="125"/>
      <c r="F126" s="123"/>
      <c r="G126" s="123"/>
      <c r="H126" s="35"/>
      <c r="I126" s="1"/>
      <c r="J126" s="2"/>
      <c r="K126" s="3" t="s">
        <v>11</v>
      </c>
      <c r="L126" s="1">
        <v>0</v>
      </c>
      <c r="M126" s="138"/>
    </row>
    <row r="127" spans="1:13" s="51" customFormat="1" ht="15.75" customHeight="1" outlineLevel="1" x14ac:dyDescent="0.2">
      <c r="A127" s="132"/>
      <c r="B127" s="126" t="s">
        <v>81</v>
      </c>
      <c r="C127" s="120">
        <v>0</v>
      </c>
      <c r="D127" s="122"/>
      <c r="E127" s="124" t="s">
        <v>11</v>
      </c>
      <c r="F127" s="122"/>
      <c r="G127" s="122"/>
      <c r="H127" s="35"/>
      <c r="I127" s="1"/>
      <c r="J127" s="2"/>
      <c r="K127" s="3" t="s">
        <v>11</v>
      </c>
      <c r="L127" s="1">
        <v>0</v>
      </c>
      <c r="M127" s="138"/>
    </row>
    <row r="128" spans="1:13" s="51" customFormat="1" ht="15.75" customHeight="1" outlineLevel="1" x14ac:dyDescent="0.2">
      <c r="A128" s="132"/>
      <c r="B128" s="127"/>
      <c r="C128" s="121"/>
      <c r="D128" s="123"/>
      <c r="E128" s="125"/>
      <c r="F128" s="123"/>
      <c r="G128" s="123"/>
      <c r="H128" s="35"/>
      <c r="I128" s="1"/>
      <c r="J128" s="2"/>
      <c r="K128" s="3" t="s">
        <v>11</v>
      </c>
      <c r="L128" s="1">
        <v>0</v>
      </c>
      <c r="M128" s="138"/>
    </row>
    <row r="129" spans="1:24" s="51" customFormat="1" ht="15.75" customHeight="1" outlineLevel="1" x14ac:dyDescent="0.2">
      <c r="A129" s="132"/>
      <c r="B129" s="126" t="s">
        <v>81</v>
      </c>
      <c r="C129" s="120">
        <v>0</v>
      </c>
      <c r="D129" s="122"/>
      <c r="E129" s="124" t="s">
        <v>11</v>
      </c>
      <c r="F129" s="122"/>
      <c r="G129" s="122"/>
      <c r="H129" s="35"/>
      <c r="I129" s="1"/>
      <c r="J129" s="2"/>
      <c r="K129" s="3" t="s">
        <v>11</v>
      </c>
      <c r="L129" s="1">
        <v>0</v>
      </c>
      <c r="M129" s="138"/>
    </row>
    <row r="130" spans="1:24" s="51" customFormat="1" ht="15.75" customHeight="1" outlineLevel="1" x14ac:dyDescent="0.2">
      <c r="A130" s="132"/>
      <c r="B130" s="127"/>
      <c r="C130" s="121"/>
      <c r="D130" s="123"/>
      <c r="E130" s="125"/>
      <c r="F130" s="123"/>
      <c r="G130" s="123"/>
      <c r="H130" s="35"/>
      <c r="I130" s="1"/>
      <c r="J130" s="2"/>
      <c r="K130" s="3" t="s">
        <v>11</v>
      </c>
      <c r="L130" s="1">
        <v>0</v>
      </c>
      <c r="M130" s="138"/>
    </row>
    <row r="131" spans="1:24" s="15" customFormat="1" ht="76.5" customHeight="1" x14ac:dyDescent="0.2">
      <c r="A131" s="25">
        <v>1.6</v>
      </c>
      <c r="B131" s="26" t="s">
        <v>130</v>
      </c>
      <c r="C131" s="95">
        <f>SUBTOTAL(9,C132:C203)</f>
        <v>0</v>
      </c>
      <c r="D131" s="23"/>
      <c r="E131" s="23"/>
      <c r="F131" s="23"/>
      <c r="G131" s="23"/>
      <c r="H131" s="23"/>
      <c r="I131" s="23"/>
      <c r="J131" s="23"/>
      <c r="K131" s="34"/>
      <c r="L131" s="22"/>
      <c r="M131" s="24"/>
    </row>
    <row r="132" spans="1:24" s="47" customFormat="1" ht="21" customHeight="1" x14ac:dyDescent="0.2">
      <c r="A132" s="29" t="s">
        <v>149</v>
      </c>
      <c r="B132" s="44" t="s">
        <v>82</v>
      </c>
      <c r="C132" s="96">
        <f>SUBTOTAL(9,C135:C146)</f>
        <v>0</v>
      </c>
      <c r="D132" s="45"/>
      <c r="E132" s="45"/>
      <c r="F132" s="45"/>
      <c r="G132" s="45"/>
      <c r="H132" s="45"/>
      <c r="I132" s="45"/>
      <c r="J132" s="45"/>
      <c r="K132" s="46"/>
      <c r="L132" s="30"/>
      <c r="M132" s="31"/>
    </row>
    <row r="133" spans="1:24" s="53" customFormat="1" ht="52.5" customHeight="1" outlineLevel="1" x14ac:dyDescent="0.2">
      <c r="A133" s="8"/>
      <c r="B133" s="48"/>
      <c r="C133" s="133"/>
      <c r="D133" s="133"/>
      <c r="E133" s="133"/>
      <c r="F133" s="133"/>
      <c r="G133" s="85" t="s">
        <v>124</v>
      </c>
      <c r="H133" s="4"/>
      <c r="I133" s="133" t="s">
        <v>7</v>
      </c>
      <c r="J133" s="133"/>
      <c r="K133" s="133"/>
      <c r="L133" s="133"/>
      <c r="M133" s="137"/>
      <c r="N133" s="52"/>
      <c r="O133" s="52"/>
      <c r="P133" s="52"/>
      <c r="Q133" s="52"/>
      <c r="R133" s="52"/>
    </row>
    <row r="134" spans="1:24" s="53" customFormat="1" ht="47.25" customHeight="1" outlineLevel="1" x14ac:dyDescent="0.2">
      <c r="A134" s="8"/>
      <c r="B134" s="48"/>
      <c r="C134" s="6" t="s">
        <v>169</v>
      </c>
      <c r="D134" s="6" t="s">
        <v>8</v>
      </c>
      <c r="E134" s="7" t="s">
        <v>9</v>
      </c>
      <c r="F134" s="5" t="s">
        <v>15</v>
      </c>
      <c r="G134" s="5" t="s">
        <v>123</v>
      </c>
      <c r="H134" s="5" t="s">
        <v>13</v>
      </c>
      <c r="I134" s="4" t="s">
        <v>10</v>
      </c>
      <c r="J134" s="6" t="s">
        <v>8</v>
      </c>
      <c r="K134" s="7" t="s">
        <v>9</v>
      </c>
      <c r="L134" s="85" t="s">
        <v>188</v>
      </c>
      <c r="M134" s="9" t="s">
        <v>189</v>
      </c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</row>
    <row r="135" spans="1:24" s="54" customFormat="1" ht="15.75" customHeight="1" outlineLevel="1" x14ac:dyDescent="0.2">
      <c r="A135" s="131" t="str">
        <f>+A132</f>
        <v>1.6.1</v>
      </c>
      <c r="B135" s="119" t="s">
        <v>83</v>
      </c>
      <c r="C135" s="120">
        <v>0</v>
      </c>
      <c r="D135" s="122"/>
      <c r="E135" s="124" t="s">
        <v>11</v>
      </c>
      <c r="F135" s="122"/>
      <c r="G135" s="122"/>
      <c r="H135" s="35"/>
      <c r="I135" s="1"/>
      <c r="J135" s="2"/>
      <c r="K135" s="3" t="s">
        <v>11</v>
      </c>
      <c r="L135" s="1">
        <v>0</v>
      </c>
      <c r="M135" s="138">
        <f>SUM(L135:L146)</f>
        <v>0</v>
      </c>
    </row>
    <row r="136" spans="1:24" s="54" customFormat="1" ht="15.75" customHeight="1" outlineLevel="1" x14ac:dyDescent="0.2">
      <c r="A136" s="132"/>
      <c r="B136" s="119"/>
      <c r="C136" s="121"/>
      <c r="D136" s="123"/>
      <c r="E136" s="125"/>
      <c r="F136" s="123"/>
      <c r="G136" s="123"/>
      <c r="H136" s="35"/>
      <c r="I136" s="1"/>
      <c r="J136" s="2"/>
      <c r="K136" s="3" t="s">
        <v>11</v>
      </c>
      <c r="L136" s="1">
        <v>0</v>
      </c>
      <c r="M136" s="138"/>
    </row>
    <row r="137" spans="1:24" s="54" customFormat="1" ht="15.75" customHeight="1" outlineLevel="1" x14ac:dyDescent="0.2">
      <c r="A137" s="132"/>
      <c r="B137" s="119" t="s">
        <v>84</v>
      </c>
      <c r="C137" s="120">
        <v>0</v>
      </c>
      <c r="D137" s="122"/>
      <c r="E137" s="124" t="s">
        <v>11</v>
      </c>
      <c r="F137" s="122"/>
      <c r="G137" s="122"/>
      <c r="H137" s="35"/>
      <c r="I137" s="1"/>
      <c r="J137" s="2"/>
      <c r="K137" s="3" t="s">
        <v>11</v>
      </c>
      <c r="L137" s="1">
        <v>0</v>
      </c>
      <c r="M137" s="138"/>
    </row>
    <row r="138" spans="1:24" s="54" customFormat="1" ht="15.75" customHeight="1" outlineLevel="1" x14ac:dyDescent="0.2">
      <c r="A138" s="132"/>
      <c r="B138" s="119"/>
      <c r="C138" s="121"/>
      <c r="D138" s="123"/>
      <c r="E138" s="125"/>
      <c r="F138" s="123"/>
      <c r="G138" s="123"/>
      <c r="H138" s="35"/>
      <c r="I138" s="1"/>
      <c r="J138" s="2"/>
      <c r="K138" s="3" t="s">
        <v>11</v>
      </c>
      <c r="L138" s="1">
        <v>0</v>
      </c>
      <c r="M138" s="138"/>
    </row>
    <row r="139" spans="1:24" s="54" customFormat="1" ht="15.75" customHeight="1" outlineLevel="1" x14ac:dyDescent="0.2">
      <c r="A139" s="132"/>
      <c r="B139" s="119" t="s">
        <v>170</v>
      </c>
      <c r="C139" s="120">
        <v>0</v>
      </c>
      <c r="D139" s="122"/>
      <c r="E139" s="124" t="s">
        <v>11</v>
      </c>
      <c r="F139" s="122"/>
      <c r="G139" s="122"/>
      <c r="H139" s="35"/>
      <c r="I139" s="1"/>
      <c r="J139" s="2"/>
      <c r="K139" s="3" t="s">
        <v>11</v>
      </c>
      <c r="L139" s="1">
        <v>0</v>
      </c>
      <c r="M139" s="138"/>
    </row>
    <row r="140" spans="1:24" s="54" customFormat="1" ht="15.75" customHeight="1" outlineLevel="1" x14ac:dyDescent="0.2">
      <c r="A140" s="132"/>
      <c r="B140" s="119"/>
      <c r="C140" s="121"/>
      <c r="D140" s="123"/>
      <c r="E140" s="125"/>
      <c r="F140" s="123"/>
      <c r="G140" s="123"/>
      <c r="H140" s="35"/>
      <c r="I140" s="1"/>
      <c r="J140" s="2"/>
      <c r="K140" s="3" t="s">
        <v>11</v>
      </c>
      <c r="L140" s="1">
        <v>0</v>
      </c>
      <c r="M140" s="138"/>
    </row>
    <row r="141" spans="1:24" s="54" customFormat="1" ht="15.75" customHeight="1" outlineLevel="1" x14ac:dyDescent="0.2">
      <c r="A141" s="132"/>
      <c r="B141" s="119" t="s">
        <v>171</v>
      </c>
      <c r="C141" s="120">
        <v>0</v>
      </c>
      <c r="D141" s="122"/>
      <c r="E141" s="124" t="s">
        <v>11</v>
      </c>
      <c r="F141" s="122"/>
      <c r="G141" s="122"/>
      <c r="H141" s="35"/>
      <c r="I141" s="1"/>
      <c r="J141" s="2"/>
      <c r="K141" s="3" t="s">
        <v>11</v>
      </c>
      <c r="L141" s="1">
        <v>0</v>
      </c>
      <c r="M141" s="138"/>
    </row>
    <row r="142" spans="1:24" s="54" customFormat="1" ht="15.75" customHeight="1" outlineLevel="1" x14ac:dyDescent="0.2">
      <c r="A142" s="132"/>
      <c r="B142" s="119"/>
      <c r="C142" s="121"/>
      <c r="D142" s="123"/>
      <c r="E142" s="125"/>
      <c r="F142" s="123"/>
      <c r="G142" s="123"/>
      <c r="H142" s="35"/>
      <c r="I142" s="1"/>
      <c r="J142" s="2"/>
      <c r="K142" s="3" t="s">
        <v>11</v>
      </c>
      <c r="L142" s="1">
        <v>0</v>
      </c>
      <c r="M142" s="138"/>
    </row>
    <row r="143" spans="1:24" s="54" customFormat="1" ht="15.75" customHeight="1" outlineLevel="1" x14ac:dyDescent="0.2">
      <c r="A143" s="132"/>
      <c r="B143" s="119" t="s">
        <v>172</v>
      </c>
      <c r="C143" s="120">
        <v>0</v>
      </c>
      <c r="D143" s="122"/>
      <c r="E143" s="124" t="s">
        <v>11</v>
      </c>
      <c r="F143" s="122"/>
      <c r="G143" s="122"/>
      <c r="H143" s="35"/>
      <c r="I143" s="1"/>
      <c r="J143" s="2"/>
      <c r="K143" s="3" t="s">
        <v>11</v>
      </c>
      <c r="L143" s="1">
        <v>0</v>
      </c>
      <c r="M143" s="138"/>
    </row>
    <row r="144" spans="1:24" s="54" customFormat="1" ht="15.75" customHeight="1" outlineLevel="1" x14ac:dyDescent="0.2">
      <c r="A144" s="132"/>
      <c r="B144" s="119"/>
      <c r="C144" s="121"/>
      <c r="D144" s="123"/>
      <c r="E144" s="125"/>
      <c r="F144" s="123"/>
      <c r="G144" s="123"/>
      <c r="H144" s="35"/>
      <c r="I144" s="1"/>
      <c r="J144" s="2"/>
      <c r="K144" s="3" t="s">
        <v>11</v>
      </c>
      <c r="L144" s="1">
        <v>0</v>
      </c>
      <c r="M144" s="138"/>
    </row>
    <row r="145" spans="1:24" s="54" customFormat="1" ht="15.75" customHeight="1" outlineLevel="1" x14ac:dyDescent="0.2">
      <c r="A145" s="132"/>
      <c r="B145" s="119" t="s">
        <v>85</v>
      </c>
      <c r="C145" s="120">
        <v>0</v>
      </c>
      <c r="D145" s="122"/>
      <c r="E145" s="124" t="s">
        <v>11</v>
      </c>
      <c r="F145" s="122"/>
      <c r="G145" s="122"/>
      <c r="H145" s="35"/>
      <c r="I145" s="1"/>
      <c r="J145" s="2"/>
      <c r="K145" s="3" t="s">
        <v>11</v>
      </c>
      <c r="L145" s="1">
        <v>0</v>
      </c>
      <c r="M145" s="138"/>
    </row>
    <row r="146" spans="1:24" s="54" customFormat="1" ht="15.75" customHeight="1" outlineLevel="1" x14ac:dyDescent="0.2">
      <c r="A146" s="132"/>
      <c r="B146" s="119"/>
      <c r="C146" s="121"/>
      <c r="D146" s="123"/>
      <c r="E146" s="125"/>
      <c r="F146" s="123"/>
      <c r="G146" s="123"/>
      <c r="H146" s="35"/>
      <c r="I146" s="1"/>
      <c r="J146" s="2"/>
      <c r="K146" s="3" t="s">
        <v>11</v>
      </c>
      <c r="L146" s="1">
        <v>0</v>
      </c>
      <c r="M146" s="138"/>
    </row>
    <row r="147" spans="1:24" s="47" customFormat="1" ht="21" customHeight="1" x14ac:dyDescent="0.2">
      <c r="A147" s="29" t="s">
        <v>150</v>
      </c>
      <c r="B147" s="44" t="s">
        <v>86</v>
      </c>
      <c r="C147" s="96">
        <f>SUBTOTAL(9,C150:C161)</f>
        <v>0</v>
      </c>
      <c r="D147" s="45"/>
      <c r="E147" s="45"/>
      <c r="F147" s="45"/>
      <c r="G147" s="45"/>
      <c r="H147" s="45"/>
      <c r="I147" s="45"/>
      <c r="J147" s="45"/>
      <c r="K147" s="46"/>
      <c r="L147" s="30"/>
      <c r="M147" s="31"/>
    </row>
    <row r="148" spans="1:24" s="53" customFormat="1" ht="52.5" customHeight="1" outlineLevel="1" x14ac:dyDescent="0.2">
      <c r="A148" s="8"/>
      <c r="B148" s="48"/>
      <c r="C148" s="133"/>
      <c r="D148" s="133"/>
      <c r="E148" s="133"/>
      <c r="F148" s="133"/>
      <c r="G148" s="85" t="s">
        <v>124</v>
      </c>
      <c r="H148" s="4"/>
      <c r="I148" s="133" t="s">
        <v>7</v>
      </c>
      <c r="J148" s="133"/>
      <c r="K148" s="133"/>
      <c r="L148" s="133"/>
      <c r="M148" s="137"/>
      <c r="N148" s="52"/>
      <c r="O148" s="52"/>
      <c r="P148" s="52"/>
      <c r="Q148" s="52"/>
      <c r="R148" s="52"/>
    </row>
    <row r="149" spans="1:24" s="53" customFormat="1" ht="47.25" customHeight="1" outlineLevel="1" x14ac:dyDescent="0.2">
      <c r="A149" s="8"/>
      <c r="B149" s="48"/>
      <c r="C149" s="6" t="s">
        <v>169</v>
      </c>
      <c r="D149" s="6" t="s">
        <v>8</v>
      </c>
      <c r="E149" s="7" t="s">
        <v>9</v>
      </c>
      <c r="F149" s="5" t="s">
        <v>15</v>
      </c>
      <c r="G149" s="5" t="s">
        <v>123</v>
      </c>
      <c r="H149" s="5" t="s">
        <v>13</v>
      </c>
      <c r="I149" s="4" t="s">
        <v>10</v>
      </c>
      <c r="J149" s="6" t="s">
        <v>8</v>
      </c>
      <c r="K149" s="7" t="s">
        <v>9</v>
      </c>
      <c r="L149" s="85" t="s">
        <v>188</v>
      </c>
      <c r="M149" s="9" t="s">
        <v>189</v>
      </c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</row>
    <row r="150" spans="1:24" s="54" customFormat="1" ht="15.75" customHeight="1" outlineLevel="1" x14ac:dyDescent="0.2">
      <c r="A150" s="131" t="str">
        <f>+A147</f>
        <v>1.6.2</v>
      </c>
      <c r="B150" s="119" t="s">
        <v>83</v>
      </c>
      <c r="C150" s="120">
        <v>0</v>
      </c>
      <c r="D150" s="122"/>
      <c r="E150" s="124" t="s">
        <v>11</v>
      </c>
      <c r="F150" s="122"/>
      <c r="G150" s="122"/>
      <c r="H150" s="35"/>
      <c r="I150" s="1"/>
      <c r="J150" s="2"/>
      <c r="K150" s="3" t="s">
        <v>11</v>
      </c>
      <c r="L150" s="1">
        <v>0</v>
      </c>
      <c r="M150" s="138">
        <f>SUM(L150:L161)</f>
        <v>0</v>
      </c>
    </row>
    <row r="151" spans="1:24" s="54" customFormat="1" ht="15.75" customHeight="1" outlineLevel="1" x14ac:dyDescent="0.2">
      <c r="A151" s="132"/>
      <c r="B151" s="119"/>
      <c r="C151" s="121"/>
      <c r="D151" s="123"/>
      <c r="E151" s="125"/>
      <c r="F151" s="123"/>
      <c r="G151" s="123"/>
      <c r="H151" s="35"/>
      <c r="I151" s="1"/>
      <c r="J151" s="2"/>
      <c r="K151" s="3" t="s">
        <v>11</v>
      </c>
      <c r="L151" s="1">
        <v>0</v>
      </c>
      <c r="M151" s="138"/>
    </row>
    <row r="152" spans="1:24" s="54" customFormat="1" ht="15.75" customHeight="1" outlineLevel="1" x14ac:dyDescent="0.2">
      <c r="A152" s="132"/>
      <c r="B152" s="119" t="s">
        <v>84</v>
      </c>
      <c r="C152" s="120">
        <v>0</v>
      </c>
      <c r="D152" s="122"/>
      <c r="E152" s="124" t="s">
        <v>11</v>
      </c>
      <c r="F152" s="122"/>
      <c r="G152" s="122"/>
      <c r="H152" s="35"/>
      <c r="I152" s="1"/>
      <c r="J152" s="2"/>
      <c r="K152" s="3" t="s">
        <v>11</v>
      </c>
      <c r="L152" s="1">
        <v>0</v>
      </c>
      <c r="M152" s="138"/>
    </row>
    <row r="153" spans="1:24" s="54" customFormat="1" ht="15.75" customHeight="1" outlineLevel="1" x14ac:dyDescent="0.2">
      <c r="A153" s="132"/>
      <c r="B153" s="119"/>
      <c r="C153" s="121"/>
      <c r="D153" s="123"/>
      <c r="E153" s="125"/>
      <c r="F153" s="123"/>
      <c r="G153" s="123"/>
      <c r="H153" s="35"/>
      <c r="I153" s="1"/>
      <c r="J153" s="2"/>
      <c r="K153" s="3" t="s">
        <v>11</v>
      </c>
      <c r="L153" s="1">
        <v>0</v>
      </c>
      <c r="M153" s="138"/>
    </row>
    <row r="154" spans="1:24" s="54" customFormat="1" ht="15.75" customHeight="1" outlineLevel="1" x14ac:dyDescent="0.2">
      <c r="A154" s="132"/>
      <c r="B154" s="119" t="s">
        <v>173</v>
      </c>
      <c r="C154" s="120">
        <v>0</v>
      </c>
      <c r="D154" s="122"/>
      <c r="E154" s="124" t="s">
        <v>11</v>
      </c>
      <c r="F154" s="122"/>
      <c r="G154" s="122"/>
      <c r="H154" s="35"/>
      <c r="I154" s="1"/>
      <c r="J154" s="2"/>
      <c r="K154" s="3" t="s">
        <v>11</v>
      </c>
      <c r="L154" s="1">
        <v>0</v>
      </c>
      <c r="M154" s="138"/>
    </row>
    <row r="155" spans="1:24" s="54" customFormat="1" ht="15.75" customHeight="1" outlineLevel="1" x14ac:dyDescent="0.2">
      <c r="A155" s="132"/>
      <c r="B155" s="119"/>
      <c r="C155" s="121"/>
      <c r="D155" s="123"/>
      <c r="E155" s="125"/>
      <c r="F155" s="123"/>
      <c r="G155" s="123"/>
      <c r="H155" s="35"/>
      <c r="I155" s="1"/>
      <c r="J155" s="2"/>
      <c r="K155" s="3" t="s">
        <v>11</v>
      </c>
      <c r="L155" s="1">
        <v>0</v>
      </c>
      <c r="M155" s="138"/>
    </row>
    <row r="156" spans="1:24" s="54" customFormat="1" ht="15.75" customHeight="1" outlineLevel="1" x14ac:dyDescent="0.2">
      <c r="A156" s="132"/>
      <c r="B156" s="119" t="s">
        <v>174</v>
      </c>
      <c r="C156" s="120">
        <v>0</v>
      </c>
      <c r="D156" s="122"/>
      <c r="E156" s="124" t="s">
        <v>11</v>
      </c>
      <c r="F156" s="122"/>
      <c r="G156" s="122"/>
      <c r="H156" s="35"/>
      <c r="I156" s="1"/>
      <c r="J156" s="2"/>
      <c r="K156" s="3" t="s">
        <v>11</v>
      </c>
      <c r="L156" s="1">
        <v>0</v>
      </c>
      <c r="M156" s="138"/>
    </row>
    <row r="157" spans="1:24" s="54" customFormat="1" ht="15.75" customHeight="1" outlineLevel="1" x14ac:dyDescent="0.2">
      <c r="A157" s="132"/>
      <c r="B157" s="119"/>
      <c r="C157" s="121"/>
      <c r="D157" s="123"/>
      <c r="E157" s="125"/>
      <c r="F157" s="123"/>
      <c r="G157" s="123"/>
      <c r="H157" s="35"/>
      <c r="I157" s="1"/>
      <c r="J157" s="2"/>
      <c r="K157" s="3" t="s">
        <v>11</v>
      </c>
      <c r="L157" s="1">
        <v>0</v>
      </c>
      <c r="M157" s="138"/>
    </row>
    <row r="158" spans="1:24" s="54" customFormat="1" ht="15.75" customHeight="1" outlineLevel="1" x14ac:dyDescent="0.2">
      <c r="A158" s="132"/>
      <c r="B158" s="119" t="s">
        <v>175</v>
      </c>
      <c r="C158" s="120">
        <v>0</v>
      </c>
      <c r="D158" s="122"/>
      <c r="E158" s="124" t="s">
        <v>11</v>
      </c>
      <c r="F158" s="122"/>
      <c r="G158" s="122"/>
      <c r="H158" s="35"/>
      <c r="I158" s="1"/>
      <c r="J158" s="2"/>
      <c r="K158" s="3" t="s">
        <v>11</v>
      </c>
      <c r="L158" s="1">
        <v>0</v>
      </c>
      <c r="M158" s="138"/>
    </row>
    <row r="159" spans="1:24" s="54" customFormat="1" ht="15.75" customHeight="1" outlineLevel="1" x14ac:dyDescent="0.2">
      <c r="A159" s="132"/>
      <c r="B159" s="119"/>
      <c r="C159" s="121"/>
      <c r="D159" s="123"/>
      <c r="E159" s="125"/>
      <c r="F159" s="123"/>
      <c r="G159" s="123"/>
      <c r="H159" s="35"/>
      <c r="I159" s="1"/>
      <c r="J159" s="2"/>
      <c r="K159" s="3" t="s">
        <v>11</v>
      </c>
      <c r="L159" s="1">
        <v>0</v>
      </c>
      <c r="M159" s="138"/>
    </row>
    <row r="160" spans="1:24" s="54" customFormat="1" ht="15.75" customHeight="1" outlineLevel="1" x14ac:dyDescent="0.2">
      <c r="A160" s="132"/>
      <c r="B160" s="119" t="s">
        <v>85</v>
      </c>
      <c r="C160" s="120">
        <v>0</v>
      </c>
      <c r="D160" s="122"/>
      <c r="E160" s="124" t="s">
        <v>11</v>
      </c>
      <c r="F160" s="122"/>
      <c r="G160" s="122"/>
      <c r="H160" s="35"/>
      <c r="I160" s="1"/>
      <c r="J160" s="2"/>
      <c r="K160" s="3" t="s">
        <v>11</v>
      </c>
      <c r="L160" s="1">
        <v>0</v>
      </c>
      <c r="M160" s="138"/>
    </row>
    <row r="161" spans="1:24" s="54" customFormat="1" ht="15.75" customHeight="1" outlineLevel="1" x14ac:dyDescent="0.2">
      <c r="A161" s="132"/>
      <c r="B161" s="119"/>
      <c r="C161" s="121"/>
      <c r="D161" s="123"/>
      <c r="E161" s="125"/>
      <c r="F161" s="123"/>
      <c r="G161" s="123"/>
      <c r="H161" s="35"/>
      <c r="I161" s="1"/>
      <c r="J161" s="2"/>
      <c r="K161" s="3" t="s">
        <v>11</v>
      </c>
      <c r="L161" s="1">
        <v>0</v>
      </c>
      <c r="M161" s="138"/>
    </row>
    <row r="162" spans="1:24" s="47" customFormat="1" ht="21" customHeight="1" x14ac:dyDescent="0.2">
      <c r="A162" s="29" t="s">
        <v>151</v>
      </c>
      <c r="B162" s="44" t="s">
        <v>87</v>
      </c>
      <c r="C162" s="96">
        <f>SUBTOTAL(9,C165:C176)</f>
        <v>0</v>
      </c>
      <c r="D162" s="45"/>
      <c r="E162" s="45"/>
      <c r="F162" s="45"/>
      <c r="G162" s="45"/>
      <c r="H162" s="45"/>
      <c r="I162" s="45"/>
      <c r="J162" s="45"/>
      <c r="K162" s="46"/>
      <c r="L162" s="30"/>
      <c r="M162" s="31"/>
    </row>
    <row r="163" spans="1:24" s="53" customFormat="1" ht="52.5" customHeight="1" outlineLevel="1" x14ac:dyDescent="0.2">
      <c r="A163" s="8"/>
      <c r="B163" s="48"/>
      <c r="C163" s="133"/>
      <c r="D163" s="133"/>
      <c r="E163" s="133"/>
      <c r="F163" s="133"/>
      <c r="G163" s="85" t="s">
        <v>124</v>
      </c>
      <c r="H163" s="4"/>
      <c r="I163" s="133" t="s">
        <v>7</v>
      </c>
      <c r="J163" s="133"/>
      <c r="K163" s="133"/>
      <c r="L163" s="133"/>
      <c r="M163" s="137"/>
      <c r="N163" s="52"/>
      <c r="O163" s="52"/>
      <c r="P163" s="52"/>
      <c r="Q163" s="52"/>
      <c r="R163" s="52"/>
    </row>
    <row r="164" spans="1:24" s="53" customFormat="1" ht="47.25" customHeight="1" outlineLevel="1" x14ac:dyDescent="0.2">
      <c r="A164" s="8"/>
      <c r="B164" s="48"/>
      <c r="C164" s="6" t="s">
        <v>169</v>
      </c>
      <c r="D164" s="6" t="s">
        <v>8</v>
      </c>
      <c r="E164" s="7" t="s">
        <v>9</v>
      </c>
      <c r="F164" s="5" t="s">
        <v>15</v>
      </c>
      <c r="G164" s="5" t="s">
        <v>123</v>
      </c>
      <c r="H164" s="5" t="s">
        <v>13</v>
      </c>
      <c r="I164" s="4" t="s">
        <v>10</v>
      </c>
      <c r="J164" s="6" t="s">
        <v>8</v>
      </c>
      <c r="K164" s="7" t="s">
        <v>9</v>
      </c>
      <c r="L164" s="85" t="s">
        <v>188</v>
      </c>
      <c r="M164" s="9" t="s">
        <v>189</v>
      </c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</row>
    <row r="165" spans="1:24" s="54" customFormat="1" ht="15.75" customHeight="1" outlineLevel="1" x14ac:dyDescent="0.2">
      <c r="A165" s="131" t="str">
        <f>+A162</f>
        <v>1.6.3</v>
      </c>
      <c r="B165" s="119" t="s">
        <v>83</v>
      </c>
      <c r="C165" s="120">
        <v>0</v>
      </c>
      <c r="D165" s="122"/>
      <c r="E165" s="124" t="s">
        <v>11</v>
      </c>
      <c r="F165" s="122"/>
      <c r="G165" s="122"/>
      <c r="H165" s="35"/>
      <c r="I165" s="1"/>
      <c r="J165" s="2"/>
      <c r="K165" s="3" t="s">
        <v>11</v>
      </c>
      <c r="L165" s="1">
        <v>0</v>
      </c>
      <c r="M165" s="138">
        <f>SUM(L165:L176)</f>
        <v>0</v>
      </c>
    </row>
    <row r="166" spans="1:24" s="54" customFormat="1" ht="15.75" customHeight="1" outlineLevel="1" x14ac:dyDescent="0.2">
      <c r="A166" s="132"/>
      <c r="B166" s="119"/>
      <c r="C166" s="121"/>
      <c r="D166" s="123"/>
      <c r="E166" s="125"/>
      <c r="F166" s="123"/>
      <c r="G166" s="123"/>
      <c r="H166" s="35"/>
      <c r="I166" s="1"/>
      <c r="J166" s="2"/>
      <c r="K166" s="3" t="s">
        <v>11</v>
      </c>
      <c r="L166" s="1">
        <v>0</v>
      </c>
      <c r="M166" s="138"/>
    </row>
    <row r="167" spans="1:24" s="54" customFormat="1" ht="15.75" customHeight="1" outlineLevel="1" x14ac:dyDescent="0.2">
      <c r="A167" s="132"/>
      <c r="B167" s="119" t="s">
        <v>84</v>
      </c>
      <c r="C167" s="120">
        <v>0</v>
      </c>
      <c r="D167" s="122"/>
      <c r="E167" s="124" t="s">
        <v>11</v>
      </c>
      <c r="F167" s="122"/>
      <c r="G167" s="122"/>
      <c r="H167" s="35"/>
      <c r="I167" s="1"/>
      <c r="J167" s="2"/>
      <c r="K167" s="3" t="s">
        <v>11</v>
      </c>
      <c r="L167" s="1">
        <v>0</v>
      </c>
      <c r="M167" s="138"/>
    </row>
    <row r="168" spans="1:24" s="54" customFormat="1" ht="15.75" customHeight="1" outlineLevel="1" x14ac:dyDescent="0.2">
      <c r="A168" s="132"/>
      <c r="B168" s="119"/>
      <c r="C168" s="121"/>
      <c r="D168" s="123"/>
      <c r="E168" s="125"/>
      <c r="F168" s="123"/>
      <c r="G168" s="123"/>
      <c r="H168" s="35"/>
      <c r="I168" s="1"/>
      <c r="J168" s="2"/>
      <c r="K168" s="3" t="s">
        <v>11</v>
      </c>
      <c r="L168" s="1">
        <v>0</v>
      </c>
      <c r="M168" s="138"/>
    </row>
    <row r="169" spans="1:24" s="54" customFormat="1" ht="15.75" customHeight="1" outlineLevel="1" x14ac:dyDescent="0.2">
      <c r="A169" s="132"/>
      <c r="B169" s="119" t="s">
        <v>176</v>
      </c>
      <c r="C169" s="120">
        <v>0</v>
      </c>
      <c r="D169" s="122"/>
      <c r="E169" s="124" t="s">
        <v>11</v>
      </c>
      <c r="F169" s="122"/>
      <c r="G169" s="122"/>
      <c r="H169" s="35"/>
      <c r="I169" s="1"/>
      <c r="J169" s="2"/>
      <c r="K169" s="3" t="s">
        <v>11</v>
      </c>
      <c r="L169" s="1">
        <v>0</v>
      </c>
      <c r="M169" s="138"/>
    </row>
    <row r="170" spans="1:24" s="54" customFormat="1" ht="15.75" customHeight="1" outlineLevel="1" x14ac:dyDescent="0.2">
      <c r="A170" s="132"/>
      <c r="B170" s="119"/>
      <c r="C170" s="121"/>
      <c r="D170" s="123"/>
      <c r="E170" s="125"/>
      <c r="F170" s="123"/>
      <c r="G170" s="123"/>
      <c r="H170" s="35"/>
      <c r="I170" s="1"/>
      <c r="J170" s="2"/>
      <c r="K170" s="3" t="s">
        <v>11</v>
      </c>
      <c r="L170" s="1">
        <v>0</v>
      </c>
      <c r="M170" s="138"/>
    </row>
    <row r="171" spans="1:24" s="54" customFormat="1" ht="15.75" customHeight="1" outlineLevel="1" x14ac:dyDescent="0.2">
      <c r="A171" s="132"/>
      <c r="B171" s="119" t="s">
        <v>177</v>
      </c>
      <c r="C171" s="120">
        <v>0</v>
      </c>
      <c r="D171" s="122"/>
      <c r="E171" s="124" t="s">
        <v>11</v>
      </c>
      <c r="F171" s="122"/>
      <c r="G171" s="122"/>
      <c r="H171" s="35"/>
      <c r="I171" s="1"/>
      <c r="J171" s="2"/>
      <c r="K171" s="3" t="s">
        <v>11</v>
      </c>
      <c r="L171" s="1">
        <v>0</v>
      </c>
      <c r="M171" s="138"/>
    </row>
    <row r="172" spans="1:24" s="54" customFormat="1" ht="15.75" customHeight="1" outlineLevel="1" x14ac:dyDescent="0.2">
      <c r="A172" s="132"/>
      <c r="B172" s="119"/>
      <c r="C172" s="121"/>
      <c r="D172" s="123"/>
      <c r="E172" s="125"/>
      <c r="F172" s="123"/>
      <c r="G172" s="123"/>
      <c r="H172" s="35"/>
      <c r="I172" s="1"/>
      <c r="J172" s="2"/>
      <c r="K172" s="3" t="s">
        <v>11</v>
      </c>
      <c r="L172" s="1">
        <v>0</v>
      </c>
      <c r="M172" s="138"/>
    </row>
    <row r="173" spans="1:24" s="54" customFormat="1" ht="15.75" customHeight="1" outlineLevel="1" x14ac:dyDescent="0.2">
      <c r="A173" s="132"/>
      <c r="B173" s="119" t="s">
        <v>178</v>
      </c>
      <c r="C173" s="120">
        <v>0</v>
      </c>
      <c r="D173" s="122"/>
      <c r="E173" s="124" t="s">
        <v>11</v>
      </c>
      <c r="F173" s="122"/>
      <c r="G173" s="122"/>
      <c r="H173" s="35"/>
      <c r="I173" s="1"/>
      <c r="J173" s="2"/>
      <c r="K173" s="3" t="s">
        <v>11</v>
      </c>
      <c r="L173" s="1">
        <v>0</v>
      </c>
      <c r="M173" s="138"/>
    </row>
    <row r="174" spans="1:24" s="54" customFormat="1" ht="15.75" customHeight="1" outlineLevel="1" x14ac:dyDescent="0.2">
      <c r="A174" s="132"/>
      <c r="B174" s="119"/>
      <c r="C174" s="121"/>
      <c r="D174" s="123"/>
      <c r="E174" s="125"/>
      <c r="F174" s="123"/>
      <c r="G174" s="123"/>
      <c r="H174" s="35"/>
      <c r="I174" s="1"/>
      <c r="J174" s="2"/>
      <c r="K174" s="3" t="s">
        <v>11</v>
      </c>
      <c r="L174" s="1">
        <v>0</v>
      </c>
      <c r="M174" s="138"/>
    </row>
    <row r="175" spans="1:24" s="54" customFormat="1" ht="15.75" customHeight="1" outlineLevel="1" x14ac:dyDescent="0.2">
      <c r="A175" s="132"/>
      <c r="B175" s="119" t="s">
        <v>85</v>
      </c>
      <c r="C175" s="120">
        <v>0</v>
      </c>
      <c r="D175" s="122"/>
      <c r="E175" s="124" t="s">
        <v>11</v>
      </c>
      <c r="F175" s="122"/>
      <c r="G175" s="122"/>
      <c r="H175" s="35"/>
      <c r="I175" s="1"/>
      <c r="J175" s="2"/>
      <c r="K175" s="3" t="s">
        <v>11</v>
      </c>
      <c r="L175" s="1">
        <v>0</v>
      </c>
      <c r="M175" s="138"/>
    </row>
    <row r="176" spans="1:24" s="54" customFormat="1" ht="15.75" customHeight="1" outlineLevel="1" x14ac:dyDescent="0.2">
      <c r="A176" s="132"/>
      <c r="B176" s="119"/>
      <c r="C176" s="121"/>
      <c r="D176" s="123"/>
      <c r="E176" s="125"/>
      <c r="F176" s="123"/>
      <c r="G176" s="123"/>
      <c r="H176" s="35"/>
      <c r="I176" s="1"/>
      <c r="J176" s="2"/>
      <c r="K176" s="3" t="s">
        <v>11</v>
      </c>
      <c r="L176" s="1">
        <v>0</v>
      </c>
      <c r="M176" s="138"/>
    </row>
    <row r="177" spans="1:24" s="47" customFormat="1" ht="21" customHeight="1" x14ac:dyDescent="0.2">
      <c r="A177" s="29" t="s">
        <v>152</v>
      </c>
      <c r="B177" s="44" t="s">
        <v>88</v>
      </c>
      <c r="C177" s="96">
        <f>SUBTOTAL(9,C180:C191)</f>
        <v>0</v>
      </c>
      <c r="D177" s="45"/>
      <c r="E177" s="45"/>
      <c r="F177" s="45"/>
      <c r="G177" s="45"/>
      <c r="H177" s="45"/>
      <c r="I177" s="45"/>
      <c r="J177" s="45"/>
      <c r="K177" s="46"/>
      <c r="L177" s="30"/>
      <c r="M177" s="31"/>
    </row>
    <row r="178" spans="1:24" s="53" customFormat="1" ht="52.5" customHeight="1" outlineLevel="1" x14ac:dyDescent="0.2">
      <c r="A178" s="8"/>
      <c r="B178" s="48"/>
      <c r="C178" s="133"/>
      <c r="D178" s="133"/>
      <c r="E178" s="133"/>
      <c r="F178" s="133"/>
      <c r="G178" s="85" t="s">
        <v>124</v>
      </c>
      <c r="H178" s="4"/>
      <c r="I178" s="133" t="s">
        <v>7</v>
      </c>
      <c r="J178" s="133"/>
      <c r="K178" s="133"/>
      <c r="L178" s="133"/>
      <c r="M178" s="137"/>
      <c r="N178" s="52"/>
      <c r="O178" s="52"/>
      <c r="P178" s="52"/>
      <c r="Q178" s="52"/>
      <c r="R178" s="52"/>
    </row>
    <row r="179" spans="1:24" s="53" customFormat="1" ht="47.25" customHeight="1" outlineLevel="1" x14ac:dyDescent="0.2">
      <c r="A179" s="8"/>
      <c r="B179" s="48"/>
      <c r="C179" s="6" t="s">
        <v>169</v>
      </c>
      <c r="D179" s="6" t="s">
        <v>8</v>
      </c>
      <c r="E179" s="7" t="s">
        <v>9</v>
      </c>
      <c r="F179" s="5" t="s">
        <v>15</v>
      </c>
      <c r="G179" s="5" t="s">
        <v>123</v>
      </c>
      <c r="H179" s="5" t="s">
        <v>13</v>
      </c>
      <c r="I179" s="4" t="s">
        <v>10</v>
      </c>
      <c r="J179" s="6" t="s">
        <v>8</v>
      </c>
      <c r="K179" s="7" t="s">
        <v>9</v>
      </c>
      <c r="L179" s="85" t="s">
        <v>188</v>
      </c>
      <c r="M179" s="9" t="s">
        <v>189</v>
      </c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</row>
    <row r="180" spans="1:24" s="54" customFormat="1" ht="15.75" customHeight="1" outlineLevel="1" x14ac:dyDescent="0.2">
      <c r="A180" s="131" t="str">
        <f>+A177</f>
        <v>1.6.4</v>
      </c>
      <c r="B180" s="119" t="s">
        <v>83</v>
      </c>
      <c r="C180" s="120">
        <v>0</v>
      </c>
      <c r="D180" s="122"/>
      <c r="E180" s="124" t="s">
        <v>11</v>
      </c>
      <c r="F180" s="122"/>
      <c r="G180" s="122"/>
      <c r="H180" s="35"/>
      <c r="I180" s="1"/>
      <c r="J180" s="2"/>
      <c r="K180" s="3" t="s">
        <v>11</v>
      </c>
      <c r="L180" s="1">
        <v>0</v>
      </c>
      <c r="M180" s="138">
        <f>SUM(L180:L191)</f>
        <v>0</v>
      </c>
    </row>
    <row r="181" spans="1:24" s="54" customFormat="1" ht="15.75" customHeight="1" outlineLevel="1" x14ac:dyDescent="0.2">
      <c r="A181" s="132"/>
      <c r="B181" s="119"/>
      <c r="C181" s="121"/>
      <c r="D181" s="123"/>
      <c r="E181" s="125"/>
      <c r="F181" s="123"/>
      <c r="G181" s="123"/>
      <c r="H181" s="35"/>
      <c r="I181" s="1"/>
      <c r="J181" s="2"/>
      <c r="K181" s="3" t="s">
        <v>11</v>
      </c>
      <c r="L181" s="1">
        <v>0</v>
      </c>
      <c r="M181" s="138"/>
    </row>
    <row r="182" spans="1:24" s="54" customFormat="1" ht="15.75" customHeight="1" outlineLevel="1" x14ac:dyDescent="0.2">
      <c r="A182" s="132"/>
      <c r="B182" s="119" t="s">
        <v>84</v>
      </c>
      <c r="C182" s="120">
        <v>0</v>
      </c>
      <c r="D182" s="122"/>
      <c r="E182" s="124" t="s">
        <v>11</v>
      </c>
      <c r="F182" s="122"/>
      <c r="G182" s="122"/>
      <c r="H182" s="35"/>
      <c r="I182" s="1"/>
      <c r="J182" s="2"/>
      <c r="K182" s="86" t="s">
        <v>11</v>
      </c>
      <c r="L182" s="87">
        <v>0</v>
      </c>
      <c r="M182" s="138"/>
    </row>
    <row r="183" spans="1:24" s="54" customFormat="1" ht="15.75" customHeight="1" outlineLevel="1" x14ac:dyDescent="0.2">
      <c r="A183" s="132"/>
      <c r="B183" s="119"/>
      <c r="C183" s="121"/>
      <c r="D183" s="123"/>
      <c r="E183" s="125"/>
      <c r="F183" s="123"/>
      <c r="G183" s="123"/>
      <c r="H183" s="35"/>
      <c r="I183" s="1"/>
      <c r="J183" s="2"/>
      <c r="K183" s="86" t="s">
        <v>11</v>
      </c>
      <c r="L183" s="87">
        <v>0</v>
      </c>
      <c r="M183" s="138"/>
    </row>
    <row r="184" spans="1:24" s="54" customFormat="1" ht="15.75" customHeight="1" outlineLevel="1" x14ac:dyDescent="0.2">
      <c r="A184" s="132"/>
      <c r="B184" s="119" t="s">
        <v>179</v>
      </c>
      <c r="C184" s="120">
        <v>0</v>
      </c>
      <c r="D184" s="122"/>
      <c r="E184" s="124" t="s">
        <v>11</v>
      </c>
      <c r="F184" s="122"/>
      <c r="G184" s="122"/>
      <c r="H184" s="35"/>
      <c r="I184" s="1"/>
      <c r="J184" s="2"/>
      <c r="K184" s="3" t="s">
        <v>11</v>
      </c>
      <c r="L184" s="1">
        <v>0</v>
      </c>
      <c r="M184" s="138"/>
    </row>
    <row r="185" spans="1:24" s="54" customFormat="1" ht="15.75" customHeight="1" outlineLevel="1" x14ac:dyDescent="0.2">
      <c r="A185" s="132"/>
      <c r="B185" s="119"/>
      <c r="C185" s="121"/>
      <c r="D185" s="123"/>
      <c r="E185" s="125"/>
      <c r="F185" s="123"/>
      <c r="G185" s="123"/>
      <c r="H185" s="35"/>
      <c r="I185" s="1"/>
      <c r="J185" s="2"/>
      <c r="K185" s="3" t="s">
        <v>11</v>
      </c>
      <c r="L185" s="1">
        <v>0</v>
      </c>
      <c r="M185" s="138"/>
    </row>
    <row r="186" spans="1:24" s="54" customFormat="1" ht="15.75" customHeight="1" outlineLevel="1" x14ac:dyDescent="0.2">
      <c r="A186" s="132"/>
      <c r="B186" s="119" t="s">
        <v>180</v>
      </c>
      <c r="C186" s="120">
        <v>0</v>
      </c>
      <c r="D186" s="122"/>
      <c r="E186" s="124" t="s">
        <v>11</v>
      </c>
      <c r="F186" s="122"/>
      <c r="G186" s="122"/>
      <c r="H186" s="35"/>
      <c r="I186" s="1"/>
      <c r="J186" s="2"/>
      <c r="K186" s="3" t="s">
        <v>11</v>
      </c>
      <c r="L186" s="1">
        <v>0</v>
      </c>
      <c r="M186" s="138"/>
    </row>
    <row r="187" spans="1:24" s="54" customFormat="1" ht="15.75" customHeight="1" outlineLevel="1" x14ac:dyDescent="0.2">
      <c r="A187" s="132"/>
      <c r="B187" s="119"/>
      <c r="C187" s="121"/>
      <c r="D187" s="123"/>
      <c r="E187" s="125"/>
      <c r="F187" s="123"/>
      <c r="G187" s="123"/>
      <c r="H187" s="35"/>
      <c r="I187" s="1"/>
      <c r="J187" s="2"/>
      <c r="K187" s="3" t="s">
        <v>11</v>
      </c>
      <c r="L187" s="1">
        <v>0</v>
      </c>
      <c r="M187" s="138"/>
    </row>
    <row r="188" spans="1:24" s="54" customFormat="1" ht="15.75" customHeight="1" outlineLevel="1" x14ac:dyDescent="0.2">
      <c r="A188" s="132"/>
      <c r="B188" s="119" t="s">
        <v>181</v>
      </c>
      <c r="C188" s="120">
        <v>0</v>
      </c>
      <c r="D188" s="122"/>
      <c r="E188" s="124" t="s">
        <v>11</v>
      </c>
      <c r="F188" s="122"/>
      <c r="G188" s="122"/>
      <c r="H188" s="35"/>
      <c r="I188" s="1"/>
      <c r="J188" s="2"/>
      <c r="K188" s="3" t="s">
        <v>11</v>
      </c>
      <c r="L188" s="1">
        <v>0</v>
      </c>
      <c r="M188" s="138"/>
    </row>
    <row r="189" spans="1:24" s="54" customFormat="1" ht="15.75" customHeight="1" outlineLevel="1" x14ac:dyDescent="0.2">
      <c r="A189" s="132"/>
      <c r="B189" s="119"/>
      <c r="C189" s="121"/>
      <c r="D189" s="123"/>
      <c r="E189" s="125"/>
      <c r="F189" s="123"/>
      <c r="G189" s="123"/>
      <c r="H189" s="35"/>
      <c r="I189" s="1"/>
      <c r="J189" s="2"/>
      <c r="K189" s="3" t="s">
        <v>11</v>
      </c>
      <c r="L189" s="1">
        <v>0</v>
      </c>
      <c r="M189" s="138"/>
    </row>
    <row r="190" spans="1:24" s="54" customFormat="1" ht="15.75" customHeight="1" outlineLevel="1" x14ac:dyDescent="0.2">
      <c r="A190" s="132"/>
      <c r="B190" s="119" t="s">
        <v>85</v>
      </c>
      <c r="C190" s="120">
        <v>0</v>
      </c>
      <c r="D190" s="122"/>
      <c r="E190" s="124" t="s">
        <v>11</v>
      </c>
      <c r="F190" s="122"/>
      <c r="G190" s="122"/>
      <c r="H190" s="35"/>
      <c r="I190" s="1"/>
      <c r="J190" s="2"/>
      <c r="K190" s="3" t="s">
        <v>11</v>
      </c>
      <c r="L190" s="1">
        <v>0</v>
      </c>
      <c r="M190" s="138"/>
    </row>
    <row r="191" spans="1:24" s="54" customFormat="1" ht="15.75" customHeight="1" outlineLevel="1" x14ac:dyDescent="0.2">
      <c r="A191" s="132"/>
      <c r="B191" s="119"/>
      <c r="C191" s="121"/>
      <c r="D191" s="123"/>
      <c r="E191" s="125"/>
      <c r="F191" s="123"/>
      <c r="G191" s="123"/>
      <c r="H191" s="35"/>
      <c r="I191" s="1"/>
      <c r="J191" s="2"/>
      <c r="K191" s="3" t="s">
        <v>11</v>
      </c>
      <c r="L191" s="1">
        <v>0</v>
      </c>
      <c r="M191" s="138"/>
    </row>
    <row r="192" spans="1:24" s="47" customFormat="1" ht="36.75" customHeight="1" x14ac:dyDescent="0.2">
      <c r="A192" s="29" t="s">
        <v>153</v>
      </c>
      <c r="B192" s="44" t="s">
        <v>89</v>
      </c>
      <c r="C192" s="96">
        <f>SUBTOTAL(9,C195:C203)</f>
        <v>0</v>
      </c>
      <c r="D192" s="45"/>
      <c r="E192" s="45"/>
      <c r="F192" s="45"/>
      <c r="G192" s="45"/>
      <c r="H192" s="45"/>
      <c r="I192" s="45"/>
      <c r="J192" s="45"/>
      <c r="K192" s="46"/>
      <c r="L192" s="30"/>
      <c r="M192" s="31"/>
    </row>
    <row r="193" spans="1:24" s="53" customFormat="1" ht="52.5" customHeight="1" outlineLevel="1" x14ac:dyDescent="0.2">
      <c r="A193" s="8"/>
      <c r="B193" s="48"/>
      <c r="C193" s="133"/>
      <c r="D193" s="133"/>
      <c r="E193" s="133"/>
      <c r="F193" s="133"/>
      <c r="G193" s="85" t="s">
        <v>124</v>
      </c>
      <c r="H193" s="4"/>
      <c r="I193" s="133" t="s">
        <v>7</v>
      </c>
      <c r="J193" s="133"/>
      <c r="K193" s="133"/>
      <c r="L193" s="133"/>
      <c r="M193" s="137"/>
      <c r="N193" s="52"/>
      <c r="O193" s="52"/>
      <c r="P193" s="52"/>
      <c r="Q193" s="52"/>
      <c r="R193" s="52"/>
    </row>
    <row r="194" spans="1:24" s="53" customFormat="1" ht="47.25" customHeight="1" outlineLevel="1" x14ac:dyDescent="0.2">
      <c r="A194" s="8"/>
      <c r="B194" s="48"/>
      <c r="C194" s="6" t="s">
        <v>169</v>
      </c>
      <c r="D194" s="6" t="s">
        <v>8</v>
      </c>
      <c r="E194" s="7" t="s">
        <v>9</v>
      </c>
      <c r="F194" s="5" t="s">
        <v>15</v>
      </c>
      <c r="G194" s="5" t="s">
        <v>123</v>
      </c>
      <c r="H194" s="5" t="s">
        <v>13</v>
      </c>
      <c r="I194" s="4" t="s">
        <v>10</v>
      </c>
      <c r="J194" s="6" t="s">
        <v>8</v>
      </c>
      <c r="K194" s="7" t="s">
        <v>9</v>
      </c>
      <c r="L194" s="85" t="s">
        <v>188</v>
      </c>
      <c r="M194" s="9" t="s">
        <v>189</v>
      </c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</row>
    <row r="195" spans="1:24" s="54" customFormat="1" ht="15.75" customHeight="1" outlineLevel="1" x14ac:dyDescent="0.2">
      <c r="A195" s="131" t="str">
        <f>+A192</f>
        <v>1.6.5</v>
      </c>
      <c r="B195" s="109" t="s">
        <v>90</v>
      </c>
      <c r="C195" s="108">
        <v>0</v>
      </c>
      <c r="D195" s="104"/>
      <c r="E195" s="103" t="s">
        <v>11</v>
      </c>
      <c r="F195" s="103"/>
      <c r="G195" s="104"/>
      <c r="H195" s="35"/>
      <c r="I195" s="1"/>
      <c r="J195" s="2"/>
      <c r="K195" s="3" t="s">
        <v>11</v>
      </c>
      <c r="L195" s="1">
        <v>0</v>
      </c>
      <c r="M195" s="138">
        <f>SUM(L195:L203)</f>
        <v>0</v>
      </c>
    </row>
    <row r="196" spans="1:24" s="54" customFormat="1" ht="15.75" customHeight="1" outlineLevel="1" x14ac:dyDescent="0.2">
      <c r="A196" s="132"/>
      <c r="B196" s="109"/>
      <c r="C196" s="108"/>
      <c r="D196" s="104"/>
      <c r="E196" s="103"/>
      <c r="F196" s="103"/>
      <c r="G196" s="104"/>
      <c r="H196" s="35"/>
      <c r="I196" s="1"/>
      <c r="J196" s="2"/>
      <c r="K196" s="3" t="s">
        <v>11</v>
      </c>
      <c r="L196" s="1">
        <v>0</v>
      </c>
      <c r="M196" s="138"/>
    </row>
    <row r="197" spans="1:24" s="54" customFormat="1" ht="15.75" customHeight="1" outlineLevel="1" x14ac:dyDescent="0.2">
      <c r="A197" s="132"/>
      <c r="B197" s="109"/>
      <c r="C197" s="108"/>
      <c r="D197" s="104"/>
      <c r="E197" s="103"/>
      <c r="F197" s="103"/>
      <c r="G197" s="104"/>
      <c r="H197" s="35"/>
      <c r="I197" s="1"/>
      <c r="J197" s="2"/>
      <c r="K197" s="3" t="s">
        <v>11</v>
      </c>
      <c r="L197" s="1">
        <v>0</v>
      </c>
      <c r="M197" s="138"/>
    </row>
    <row r="198" spans="1:24" s="54" customFormat="1" ht="15.75" customHeight="1" outlineLevel="1" x14ac:dyDescent="0.2">
      <c r="A198" s="132"/>
      <c r="B198" s="109" t="s">
        <v>91</v>
      </c>
      <c r="C198" s="108">
        <v>0</v>
      </c>
      <c r="D198" s="104"/>
      <c r="E198" s="103" t="s">
        <v>11</v>
      </c>
      <c r="F198" s="103"/>
      <c r="G198" s="104"/>
      <c r="H198" s="35"/>
      <c r="I198" s="1"/>
      <c r="J198" s="2"/>
      <c r="K198" s="3" t="s">
        <v>11</v>
      </c>
      <c r="L198" s="1">
        <v>0</v>
      </c>
      <c r="M198" s="138"/>
    </row>
    <row r="199" spans="1:24" s="54" customFormat="1" ht="15.75" customHeight="1" outlineLevel="1" x14ac:dyDescent="0.2">
      <c r="A199" s="132"/>
      <c r="B199" s="109"/>
      <c r="C199" s="108"/>
      <c r="D199" s="104"/>
      <c r="E199" s="103"/>
      <c r="F199" s="103"/>
      <c r="G199" s="104"/>
      <c r="H199" s="35"/>
      <c r="I199" s="1"/>
      <c r="J199" s="2"/>
      <c r="K199" s="3" t="s">
        <v>11</v>
      </c>
      <c r="L199" s="1">
        <v>0</v>
      </c>
      <c r="M199" s="138"/>
    </row>
    <row r="200" spans="1:24" s="54" customFormat="1" ht="15.75" customHeight="1" outlineLevel="1" x14ac:dyDescent="0.2">
      <c r="A200" s="132"/>
      <c r="B200" s="109"/>
      <c r="C200" s="108"/>
      <c r="D200" s="104"/>
      <c r="E200" s="103"/>
      <c r="F200" s="103"/>
      <c r="G200" s="104"/>
      <c r="H200" s="35"/>
      <c r="I200" s="1"/>
      <c r="J200" s="2"/>
      <c r="K200" s="3" t="s">
        <v>11</v>
      </c>
      <c r="L200" s="1">
        <v>0</v>
      </c>
      <c r="M200" s="138"/>
    </row>
    <row r="201" spans="1:24" s="54" customFormat="1" ht="15.75" customHeight="1" outlineLevel="1" x14ac:dyDescent="0.2">
      <c r="A201" s="132"/>
      <c r="B201" s="109" t="s">
        <v>92</v>
      </c>
      <c r="C201" s="108">
        <v>0</v>
      </c>
      <c r="D201" s="104"/>
      <c r="E201" s="103" t="s">
        <v>11</v>
      </c>
      <c r="F201" s="103"/>
      <c r="G201" s="104"/>
      <c r="H201" s="35"/>
      <c r="I201" s="1"/>
      <c r="J201" s="2"/>
      <c r="K201" s="3" t="s">
        <v>11</v>
      </c>
      <c r="L201" s="1">
        <v>0</v>
      </c>
      <c r="M201" s="138"/>
    </row>
    <row r="202" spans="1:24" s="54" customFormat="1" ht="15.75" customHeight="1" outlineLevel="1" x14ac:dyDescent="0.2">
      <c r="A202" s="132"/>
      <c r="B202" s="109"/>
      <c r="C202" s="108"/>
      <c r="D202" s="104"/>
      <c r="E202" s="103"/>
      <c r="F202" s="103"/>
      <c r="G202" s="104"/>
      <c r="H202" s="35"/>
      <c r="I202" s="1"/>
      <c r="J202" s="2"/>
      <c r="K202" s="3" t="s">
        <v>11</v>
      </c>
      <c r="L202" s="1">
        <v>0</v>
      </c>
      <c r="M202" s="138"/>
    </row>
    <row r="203" spans="1:24" s="54" customFormat="1" ht="15.75" customHeight="1" outlineLevel="1" x14ac:dyDescent="0.2">
      <c r="A203" s="132"/>
      <c r="B203" s="109"/>
      <c r="C203" s="108"/>
      <c r="D203" s="104"/>
      <c r="E203" s="103"/>
      <c r="F203" s="103"/>
      <c r="G203" s="104"/>
      <c r="H203" s="35"/>
      <c r="I203" s="1"/>
      <c r="J203" s="2"/>
      <c r="K203" s="3" t="s">
        <v>11</v>
      </c>
      <c r="L203" s="1">
        <v>0</v>
      </c>
      <c r="M203" s="138"/>
    </row>
    <row r="204" spans="1:24" s="15" customFormat="1" ht="100.5" customHeight="1" x14ac:dyDescent="0.2">
      <c r="A204" s="25">
        <v>1.7</v>
      </c>
      <c r="B204" s="26" t="s">
        <v>133</v>
      </c>
      <c r="C204" s="95">
        <f>SUBTOTAL(9,C205:C216)</f>
        <v>0</v>
      </c>
      <c r="D204" s="23"/>
      <c r="E204" s="23"/>
      <c r="F204" s="23"/>
      <c r="G204" s="23"/>
      <c r="H204" s="23"/>
      <c r="I204" s="23"/>
      <c r="J204" s="23"/>
      <c r="K204" s="34"/>
      <c r="L204" s="22"/>
      <c r="M204" s="24"/>
    </row>
    <row r="205" spans="1:24" s="47" customFormat="1" ht="40.5" customHeight="1" x14ac:dyDescent="0.2">
      <c r="A205" s="29" t="s">
        <v>154</v>
      </c>
      <c r="B205" s="44" t="s">
        <v>163</v>
      </c>
      <c r="C205" s="96">
        <f>SUBTOTAL(9,C208:C216)</f>
        <v>0</v>
      </c>
      <c r="D205" s="45"/>
      <c r="E205" s="45"/>
      <c r="F205" s="45"/>
      <c r="G205" s="45"/>
      <c r="H205" s="45"/>
      <c r="I205" s="45"/>
      <c r="J205" s="45"/>
      <c r="K205" s="46"/>
      <c r="L205" s="30"/>
      <c r="M205" s="31"/>
      <c r="N205" s="83"/>
    </row>
    <row r="206" spans="1:24" s="53" customFormat="1" ht="52.5" customHeight="1" outlineLevel="1" x14ac:dyDescent="0.2">
      <c r="A206" s="8"/>
      <c r="B206" s="48"/>
      <c r="C206" s="133"/>
      <c r="D206" s="133"/>
      <c r="E206" s="133"/>
      <c r="F206" s="133"/>
      <c r="G206" s="85" t="s">
        <v>124</v>
      </c>
      <c r="H206" s="4"/>
      <c r="I206" s="133" t="s">
        <v>7</v>
      </c>
      <c r="J206" s="133"/>
      <c r="K206" s="133"/>
      <c r="L206" s="133"/>
      <c r="M206" s="137"/>
      <c r="N206" s="52"/>
      <c r="O206" s="52"/>
      <c r="P206" s="52"/>
      <c r="Q206" s="52"/>
      <c r="R206" s="52"/>
    </row>
    <row r="207" spans="1:24" s="53" customFormat="1" ht="47.25" customHeight="1" outlineLevel="1" x14ac:dyDescent="0.2">
      <c r="A207" s="8"/>
      <c r="B207" s="48"/>
      <c r="C207" s="6" t="s">
        <v>169</v>
      </c>
      <c r="D207" s="6" t="s">
        <v>8</v>
      </c>
      <c r="E207" s="7" t="s">
        <v>9</v>
      </c>
      <c r="F207" s="5" t="s">
        <v>15</v>
      </c>
      <c r="G207" s="5" t="s">
        <v>123</v>
      </c>
      <c r="H207" s="5" t="s">
        <v>13</v>
      </c>
      <c r="I207" s="4" t="s">
        <v>10</v>
      </c>
      <c r="J207" s="6" t="s">
        <v>8</v>
      </c>
      <c r="K207" s="7" t="s">
        <v>9</v>
      </c>
      <c r="L207" s="85" t="s">
        <v>167</v>
      </c>
      <c r="M207" s="9" t="s">
        <v>166</v>
      </c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</row>
    <row r="208" spans="1:24" s="54" customFormat="1" ht="15.75" customHeight="1" outlineLevel="1" x14ac:dyDescent="0.2">
      <c r="A208" s="131" t="str">
        <f>+A205</f>
        <v>1.7.1</v>
      </c>
      <c r="B208" s="78" t="s">
        <v>93</v>
      </c>
      <c r="C208" s="1">
        <v>0</v>
      </c>
      <c r="D208" s="79"/>
      <c r="E208" s="3" t="s">
        <v>11</v>
      </c>
      <c r="F208" s="79"/>
      <c r="G208" s="79"/>
      <c r="H208" s="35"/>
      <c r="I208" s="1"/>
      <c r="J208" s="2"/>
      <c r="K208" s="3" t="s">
        <v>11</v>
      </c>
      <c r="L208" s="1">
        <v>0</v>
      </c>
      <c r="M208" s="138">
        <f>SUM(L208:L216)</f>
        <v>0</v>
      </c>
    </row>
    <row r="209" spans="1:24" s="54" customFormat="1" ht="31.5" outlineLevel="1" x14ac:dyDescent="0.2">
      <c r="A209" s="132"/>
      <c r="B209" s="78" t="s">
        <v>94</v>
      </c>
      <c r="C209" s="1">
        <v>0</v>
      </c>
      <c r="D209" s="79"/>
      <c r="E209" s="3" t="s">
        <v>11</v>
      </c>
      <c r="F209" s="79"/>
      <c r="G209" s="79"/>
      <c r="H209" s="35"/>
      <c r="I209" s="1"/>
      <c r="J209" s="2"/>
      <c r="K209" s="3" t="s">
        <v>11</v>
      </c>
      <c r="L209" s="1">
        <v>0</v>
      </c>
      <c r="M209" s="138"/>
    </row>
    <row r="210" spans="1:24" s="54" customFormat="1" ht="15.75" customHeight="1" outlineLevel="1" x14ac:dyDescent="0.2">
      <c r="A210" s="132"/>
      <c r="B210" s="78" t="s">
        <v>95</v>
      </c>
      <c r="C210" s="1">
        <v>0</v>
      </c>
      <c r="D210" s="79"/>
      <c r="E210" s="3" t="s">
        <v>11</v>
      </c>
      <c r="F210" s="79"/>
      <c r="G210" s="79"/>
      <c r="H210" s="35"/>
      <c r="I210" s="1"/>
      <c r="J210" s="2"/>
      <c r="K210" s="3" t="s">
        <v>11</v>
      </c>
      <c r="L210" s="1">
        <v>0</v>
      </c>
      <c r="M210" s="138"/>
    </row>
    <row r="211" spans="1:24" s="54" customFormat="1" ht="15.75" customHeight="1" outlineLevel="1" x14ac:dyDescent="0.2">
      <c r="A211" s="132"/>
      <c r="B211" s="78" t="s">
        <v>96</v>
      </c>
      <c r="C211" s="1">
        <v>0</v>
      </c>
      <c r="D211" s="79"/>
      <c r="E211" s="3" t="s">
        <v>11</v>
      </c>
      <c r="F211" s="79"/>
      <c r="G211" s="79"/>
      <c r="H211" s="35"/>
      <c r="I211" s="1"/>
      <c r="J211" s="2"/>
      <c r="K211" s="3" t="s">
        <v>11</v>
      </c>
      <c r="L211" s="1">
        <v>0</v>
      </c>
      <c r="M211" s="138"/>
    </row>
    <row r="212" spans="1:24" s="54" customFormat="1" ht="15.75" customHeight="1" outlineLevel="1" x14ac:dyDescent="0.2">
      <c r="A212" s="132"/>
      <c r="B212" s="78" t="s">
        <v>97</v>
      </c>
      <c r="C212" s="1">
        <v>0</v>
      </c>
      <c r="D212" s="79"/>
      <c r="E212" s="3" t="s">
        <v>11</v>
      </c>
      <c r="F212" s="79"/>
      <c r="G212" s="79"/>
      <c r="H212" s="35"/>
      <c r="I212" s="1"/>
      <c r="J212" s="2"/>
      <c r="K212" s="3" t="s">
        <v>11</v>
      </c>
      <c r="L212" s="1">
        <v>0</v>
      </c>
      <c r="M212" s="138"/>
    </row>
    <row r="213" spans="1:24" s="54" customFormat="1" ht="31.5" outlineLevel="1" x14ac:dyDescent="0.2">
      <c r="A213" s="132"/>
      <c r="B213" s="78" t="s">
        <v>98</v>
      </c>
      <c r="C213" s="1">
        <v>0</v>
      </c>
      <c r="D213" s="79"/>
      <c r="E213" s="3" t="s">
        <v>11</v>
      </c>
      <c r="F213" s="79"/>
      <c r="G213" s="79"/>
      <c r="H213" s="35"/>
      <c r="I213" s="1"/>
      <c r="J213" s="2"/>
      <c r="K213" s="3" t="s">
        <v>11</v>
      </c>
      <c r="L213" s="1">
        <v>0</v>
      </c>
      <c r="M213" s="138"/>
    </row>
    <row r="214" spans="1:24" s="54" customFormat="1" ht="31.5" outlineLevel="1" x14ac:dyDescent="0.2">
      <c r="A214" s="132"/>
      <c r="B214" s="78" t="s">
        <v>182</v>
      </c>
      <c r="C214" s="1">
        <v>0</v>
      </c>
      <c r="D214" s="79"/>
      <c r="E214" s="3" t="s">
        <v>11</v>
      </c>
      <c r="F214" s="79"/>
      <c r="G214" s="79"/>
      <c r="H214" s="35"/>
      <c r="I214" s="1"/>
      <c r="J214" s="2"/>
      <c r="K214" s="3" t="s">
        <v>11</v>
      </c>
      <c r="L214" s="1">
        <v>0</v>
      </c>
      <c r="M214" s="138"/>
    </row>
    <row r="215" spans="1:24" s="54" customFormat="1" ht="31.5" outlineLevel="1" x14ac:dyDescent="0.2">
      <c r="A215" s="132"/>
      <c r="B215" s="78" t="s">
        <v>183</v>
      </c>
      <c r="C215" s="1">
        <v>0</v>
      </c>
      <c r="D215" s="79"/>
      <c r="E215" s="3" t="s">
        <v>11</v>
      </c>
      <c r="F215" s="79"/>
      <c r="G215" s="79"/>
      <c r="H215" s="35"/>
      <c r="I215" s="1"/>
      <c r="J215" s="2"/>
      <c r="K215" s="3" t="s">
        <v>11</v>
      </c>
      <c r="L215" s="1">
        <v>0</v>
      </c>
      <c r="M215" s="138"/>
    </row>
    <row r="216" spans="1:24" s="54" customFormat="1" ht="31.5" outlineLevel="1" x14ac:dyDescent="0.2">
      <c r="A216" s="132"/>
      <c r="B216" s="78" t="s">
        <v>184</v>
      </c>
      <c r="C216" s="1">
        <v>0</v>
      </c>
      <c r="D216" s="79"/>
      <c r="E216" s="3" t="s">
        <v>11</v>
      </c>
      <c r="F216" s="79"/>
      <c r="G216" s="79"/>
      <c r="H216" s="35"/>
      <c r="I216" s="1"/>
      <c r="J216" s="2"/>
      <c r="K216" s="3" t="s">
        <v>11</v>
      </c>
      <c r="L216" s="1">
        <v>0</v>
      </c>
      <c r="M216" s="138"/>
    </row>
    <row r="217" spans="1:24" s="15" customFormat="1" ht="56.25" x14ac:dyDescent="0.2">
      <c r="A217" s="25">
        <v>1.8</v>
      </c>
      <c r="B217" s="26" t="s">
        <v>134</v>
      </c>
      <c r="C217" s="91">
        <f>SUBTOTAL(9,C218:C253)</f>
        <v>0</v>
      </c>
      <c r="D217" s="27"/>
      <c r="E217" s="27"/>
      <c r="F217" s="27"/>
      <c r="G217" s="27"/>
      <c r="H217" s="27"/>
      <c r="I217" s="27"/>
      <c r="J217" s="27"/>
      <c r="K217" s="27"/>
      <c r="L217" s="23"/>
      <c r="M217" s="28"/>
    </row>
    <row r="218" spans="1:24" s="47" customFormat="1" ht="44.25" customHeight="1" x14ac:dyDescent="0.2">
      <c r="A218" s="29" t="s">
        <v>155</v>
      </c>
      <c r="B218" s="44" t="s">
        <v>99</v>
      </c>
      <c r="C218" s="93">
        <f>SUBTOTAL(9,C221:C253)</f>
        <v>0</v>
      </c>
      <c r="D218" s="45"/>
      <c r="E218" s="45"/>
      <c r="F218" s="45"/>
      <c r="G218" s="45"/>
      <c r="H218" s="45"/>
      <c r="I218" s="45"/>
      <c r="J218" s="45"/>
      <c r="K218" s="46"/>
      <c r="L218" s="30"/>
      <c r="M218" s="31"/>
    </row>
    <row r="219" spans="1:24" s="50" customFormat="1" ht="57" customHeight="1" outlineLevel="1" x14ac:dyDescent="0.2">
      <c r="A219" s="8"/>
      <c r="B219" s="48"/>
      <c r="C219" s="133"/>
      <c r="D219" s="133"/>
      <c r="E219" s="133"/>
      <c r="F219" s="133"/>
      <c r="G219" s="85" t="s">
        <v>124</v>
      </c>
      <c r="H219" s="85"/>
      <c r="I219" s="133" t="s">
        <v>7</v>
      </c>
      <c r="J219" s="133"/>
      <c r="K219" s="133"/>
      <c r="L219" s="133"/>
      <c r="M219" s="137"/>
      <c r="N219" s="49"/>
      <c r="O219" s="49"/>
      <c r="P219" s="49"/>
      <c r="Q219" s="49"/>
      <c r="R219" s="49"/>
    </row>
    <row r="220" spans="1:24" s="50" customFormat="1" ht="66" customHeight="1" outlineLevel="1" x14ac:dyDescent="0.2">
      <c r="A220" s="8"/>
      <c r="B220" s="48"/>
      <c r="C220" s="6" t="s">
        <v>169</v>
      </c>
      <c r="D220" s="6" t="s">
        <v>8</v>
      </c>
      <c r="E220" s="7" t="s">
        <v>9</v>
      </c>
      <c r="F220" s="5" t="s">
        <v>15</v>
      </c>
      <c r="G220" s="5" t="s">
        <v>123</v>
      </c>
      <c r="H220" s="5" t="s">
        <v>13</v>
      </c>
      <c r="I220" s="4" t="s">
        <v>10</v>
      </c>
      <c r="J220" s="6" t="s">
        <v>8</v>
      </c>
      <c r="K220" s="7" t="s">
        <v>9</v>
      </c>
      <c r="L220" s="85" t="s">
        <v>188</v>
      </c>
      <c r="M220" s="9" t="s">
        <v>189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</row>
    <row r="221" spans="1:24" s="51" customFormat="1" outlineLevel="1" x14ac:dyDescent="0.2">
      <c r="A221" s="105" t="s">
        <v>156</v>
      </c>
      <c r="B221" s="78" t="s">
        <v>100</v>
      </c>
      <c r="C221" s="1">
        <v>0</v>
      </c>
      <c r="D221" s="79"/>
      <c r="E221" s="3" t="s">
        <v>11</v>
      </c>
      <c r="F221" s="79"/>
      <c r="G221" s="79"/>
      <c r="H221" s="3"/>
      <c r="I221" s="1"/>
      <c r="J221" s="2"/>
      <c r="K221" s="3" t="s">
        <v>11</v>
      </c>
      <c r="L221" s="1">
        <v>0</v>
      </c>
      <c r="M221" s="138">
        <f>SUM(L221:L227)</f>
        <v>0</v>
      </c>
    </row>
    <row r="222" spans="1:24" s="51" customFormat="1" ht="31.5" outlineLevel="1" x14ac:dyDescent="0.2">
      <c r="A222" s="106"/>
      <c r="B222" s="78" t="s">
        <v>101</v>
      </c>
      <c r="C222" s="1">
        <v>0</v>
      </c>
      <c r="D222" s="79"/>
      <c r="E222" s="3" t="s">
        <v>11</v>
      </c>
      <c r="F222" s="79"/>
      <c r="G222" s="79"/>
      <c r="H222" s="3"/>
      <c r="I222" s="1"/>
      <c r="J222" s="2"/>
      <c r="K222" s="3" t="s">
        <v>11</v>
      </c>
      <c r="L222" s="1">
        <v>0</v>
      </c>
      <c r="M222" s="138"/>
    </row>
    <row r="223" spans="1:24" s="51" customFormat="1" ht="47.25" outlineLevel="1" x14ac:dyDescent="0.2">
      <c r="A223" s="106"/>
      <c r="B223" s="78" t="s">
        <v>102</v>
      </c>
      <c r="C223" s="1">
        <v>0</v>
      </c>
      <c r="D223" s="79"/>
      <c r="E223" s="3" t="s">
        <v>11</v>
      </c>
      <c r="F223" s="79"/>
      <c r="G223" s="79"/>
      <c r="H223" s="3"/>
      <c r="I223" s="1"/>
      <c r="J223" s="2"/>
      <c r="K223" s="3" t="s">
        <v>11</v>
      </c>
      <c r="L223" s="1">
        <v>0</v>
      </c>
      <c r="M223" s="138"/>
    </row>
    <row r="224" spans="1:24" s="51" customFormat="1" ht="31.5" outlineLevel="1" x14ac:dyDescent="0.2">
      <c r="A224" s="106"/>
      <c r="B224" s="78" t="s">
        <v>103</v>
      </c>
      <c r="C224" s="1">
        <v>0</v>
      </c>
      <c r="D224" s="79"/>
      <c r="E224" s="3" t="s">
        <v>11</v>
      </c>
      <c r="F224" s="79"/>
      <c r="G224" s="79"/>
      <c r="H224" s="3"/>
      <c r="I224" s="1"/>
      <c r="J224" s="2"/>
      <c r="K224" s="3" t="s">
        <v>11</v>
      </c>
      <c r="L224" s="1">
        <v>0</v>
      </c>
      <c r="M224" s="138"/>
    </row>
    <row r="225" spans="1:13" s="51" customFormat="1" ht="31.5" outlineLevel="1" x14ac:dyDescent="0.2">
      <c r="A225" s="106"/>
      <c r="B225" s="78" t="s">
        <v>104</v>
      </c>
      <c r="C225" s="1">
        <v>0</v>
      </c>
      <c r="D225" s="79"/>
      <c r="E225" s="3" t="s">
        <v>11</v>
      </c>
      <c r="F225" s="79"/>
      <c r="G225" s="79"/>
      <c r="H225" s="3"/>
      <c r="I225" s="1"/>
      <c r="J225" s="2"/>
      <c r="K225" s="3" t="s">
        <v>11</v>
      </c>
      <c r="L225" s="1">
        <v>0</v>
      </c>
      <c r="M225" s="138"/>
    </row>
    <row r="226" spans="1:13" s="51" customFormat="1" outlineLevel="1" x14ac:dyDescent="0.2">
      <c r="A226" s="106"/>
      <c r="B226" s="78" t="s">
        <v>105</v>
      </c>
      <c r="C226" s="1">
        <v>0</v>
      </c>
      <c r="D226" s="79"/>
      <c r="E226" s="3" t="s">
        <v>11</v>
      </c>
      <c r="F226" s="79"/>
      <c r="G226" s="79"/>
      <c r="H226" s="3"/>
      <c r="I226" s="1"/>
      <c r="J226" s="2"/>
      <c r="K226" s="3" t="s">
        <v>11</v>
      </c>
      <c r="L226" s="1">
        <v>0</v>
      </c>
      <c r="M226" s="138"/>
    </row>
    <row r="227" spans="1:13" s="51" customFormat="1" ht="15.75" customHeight="1" outlineLevel="1" x14ac:dyDescent="0.2">
      <c r="A227" s="106"/>
      <c r="B227" s="78" t="s">
        <v>106</v>
      </c>
      <c r="C227" s="1">
        <v>0</v>
      </c>
      <c r="D227" s="79"/>
      <c r="E227" s="3" t="s">
        <v>11</v>
      </c>
      <c r="F227" s="79"/>
      <c r="G227" s="79"/>
      <c r="H227" s="3"/>
      <c r="I227" s="1"/>
      <c r="J227" s="2"/>
      <c r="K227" s="3" t="s">
        <v>11</v>
      </c>
      <c r="L227" s="1">
        <v>0</v>
      </c>
      <c r="M227" s="138"/>
    </row>
    <row r="228" spans="1:13" s="51" customFormat="1" ht="15.75" customHeight="1" outlineLevel="1" x14ac:dyDescent="0.2">
      <c r="A228" s="106"/>
      <c r="B228" s="113" t="s">
        <v>17</v>
      </c>
      <c r="C228" s="116">
        <v>0</v>
      </c>
      <c r="D228" s="110"/>
      <c r="E228" s="143" t="s">
        <v>11</v>
      </c>
      <c r="F228" s="110"/>
      <c r="G228" s="110"/>
      <c r="H228" s="36"/>
      <c r="I228" s="37"/>
      <c r="J228" s="38"/>
      <c r="K228" s="36" t="s">
        <v>11</v>
      </c>
      <c r="L228" s="37">
        <v>0</v>
      </c>
      <c r="M228" s="140">
        <v>0</v>
      </c>
    </row>
    <row r="229" spans="1:13" s="51" customFormat="1" ht="15.75" customHeight="1" outlineLevel="1" x14ac:dyDescent="0.2">
      <c r="A229" s="106"/>
      <c r="B229" s="114"/>
      <c r="C229" s="117"/>
      <c r="D229" s="111"/>
      <c r="E229" s="144"/>
      <c r="F229" s="111"/>
      <c r="G229" s="111"/>
      <c r="H229" s="36"/>
      <c r="I229" s="37"/>
      <c r="J229" s="38"/>
      <c r="K229" s="36" t="s">
        <v>11</v>
      </c>
      <c r="L229" s="37">
        <v>0</v>
      </c>
      <c r="M229" s="141"/>
    </row>
    <row r="230" spans="1:13" s="51" customFormat="1" ht="15.75" customHeight="1" outlineLevel="1" x14ac:dyDescent="0.2">
      <c r="A230" s="106"/>
      <c r="B230" s="114"/>
      <c r="C230" s="117"/>
      <c r="D230" s="111"/>
      <c r="E230" s="144"/>
      <c r="F230" s="111"/>
      <c r="G230" s="111"/>
      <c r="H230" s="36"/>
      <c r="I230" s="37"/>
      <c r="J230" s="38"/>
      <c r="K230" s="36" t="s">
        <v>11</v>
      </c>
      <c r="L230" s="37">
        <v>0</v>
      </c>
      <c r="M230" s="141"/>
    </row>
    <row r="231" spans="1:13" s="51" customFormat="1" ht="15.75" customHeight="1" outlineLevel="1" x14ac:dyDescent="0.2">
      <c r="A231" s="107"/>
      <c r="B231" s="115"/>
      <c r="C231" s="118"/>
      <c r="D231" s="112"/>
      <c r="E231" s="145"/>
      <c r="F231" s="112"/>
      <c r="G231" s="112"/>
      <c r="H231" s="36"/>
      <c r="I231" s="37"/>
      <c r="J231" s="38"/>
      <c r="K231" s="36" t="s">
        <v>11</v>
      </c>
      <c r="L231" s="37">
        <v>0</v>
      </c>
      <c r="M231" s="142"/>
    </row>
    <row r="232" spans="1:13" s="51" customFormat="1" outlineLevel="1" x14ac:dyDescent="0.2">
      <c r="A232" s="105" t="s">
        <v>157</v>
      </c>
      <c r="B232" s="78" t="s">
        <v>100</v>
      </c>
      <c r="C232" s="1">
        <v>0</v>
      </c>
      <c r="D232" s="79"/>
      <c r="E232" s="3" t="s">
        <v>11</v>
      </c>
      <c r="F232" s="79"/>
      <c r="G232" s="79"/>
      <c r="H232" s="35"/>
      <c r="I232" s="1"/>
      <c r="J232" s="2"/>
      <c r="K232" s="3" t="s">
        <v>11</v>
      </c>
      <c r="L232" s="1">
        <v>0</v>
      </c>
      <c r="M232" s="138">
        <f>SUM(L232:L238)</f>
        <v>0</v>
      </c>
    </row>
    <row r="233" spans="1:13" s="51" customFormat="1" ht="31.5" outlineLevel="1" x14ac:dyDescent="0.2">
      <c r="A233" s="106"/>
      <c r="B233" s="78" t="s">
        <v>101</v>
      </c>
      <c r="C233" s="1">
        <v>0</v>
      </c>
      <c r="D233" s="79"/>
      <c r="E233" s="3" t="s">
        <v>11</v>
      </c>
      <c r="F233" s="79"/>
      <c r="G233" s="79"/>
      <c r="H233" s="35"/>
      <c r="I233" s="1"/>
      <c r="J233" s="2"/>
      <c r="K233" s="3" t="s">
        <v>11</v>
      </c>
      <c r="L233" s="1">
        <v>0</v>
      </c>
      <c r="M233" s="138"/>
    </row>
    <row r="234" spans="1:13" s="51" customFormat="1" ht="47.25" outlineLevel="1" x14ac:dyDescent="0.2">
      <c r="A234" s="106"/>
      <c r="B234" s="78" t="s">
        <v>102</v>
      </c>
      <c r="C234" s="1">
        <v>0</v>
      </c>
      <c r="D234" s="79"/>
      <c r="E234" s="3" t="s">
        <v>11</v>
      </c>
      <c r="F234" s="79"/>
      <c r="G234" s="79"/>
      <c r="H234" s="35"/>
      <c r="I234" s="1"/>
      <c r="J234" s="2"/>
      <c r="K234" s="3" t="s">
        <v>11</v>
      </c>
      <c r="L234" s="1">
        <v>0</v>
      </c>
      <c r="M234" s="138"/>
    </row>
    <row r="235" spans="1:13" s="51" customFormat="1" ht="31.5" outlineLevel="1" x14ac:dyDescent="0.2">
      <c r="A235" s="106"/>
      <c r="B235" s="78" t="s">
        <v>103</v>
      </c>
      <c r="C235" s="1">
        <v>0</v>
      </c>
      <c r="D235" s="79"/>
      <c r="E235" s="3" t="s">
        <v>11</v>
      </c>
      <c r="F235" s="79"/>
      <c r="G235" s="79"/>
      <c r="H235" s="35"/>
      <c r="I235" s="1"/>
      <c r="J235" s="2"/>
      <c r="K235" s="3" t="s">
        <v>11</v>
      </c>
      <c r="L235" s="1">
        <v>0</v>
      </c>
      <c r="M235" s="138"/>
    </row>
    <row r="236" spans="1:13" s="51" customFormat="1" ht="31.5" outlineLevel="1" x14ac:dyDescent="0.2">
      <c r="A236" s="106"/>
      <c r="B236" s="78" t="s">
        <v>104</v>
      </c>
      <c r="C236" s="1">
        <v>0</v>
      </c>
      <c r="D236" s="79"/>
      <c r="E236" s="3" t="s">
        <v>11</v>
      </c>
      <c r="F236" s="79"/>
      <c r="G236" s="79"/>
      <c r="H236" s="35"/>
      <c r="I236" s="1"/>
      <c r="J236" s="2"/>
      <c r="K236" s="3" t="s">
        <v>11</v>
      </c>
      <c r="L236" s="1">
        <v>0</v>
      </c>
      <c r="M236" s="138"/>
    </row>
    <row r="237" spans="1:13" s="51" customFormat="1" outlineLevel="1" x14ac:dyDescent="0.2">
      <c r="A237" s="106"/>
      <c r="B237" s="78" t="s">
        <v>105</v>
      </c>
      <c r="C237" s="1">
        <v>0</v>
      </c>
      <c r="D237" s="79"/>
      <c r="E237" s="3" t="s">
        <v>11</v>
      </c>
      <c r="F237" s="79"/>
      <c r="G237" s="79"/>
      <c r="H237" s="35"/>
      <c r="I237" s="1"/>
      <c r="J237" s="2"/>
      <c r="K237" s="3" t="s">
        <v>11</v>
      </c>
      <c r="L237" s="1">
        <v>0</v>
      </c>
      <c r="M237" s="138"/>
    </row>
    <row r="238" spans="1:13" s="51" customFormat="1" ht="15.75" customHeight="1" outlineLevel="1" x14ac:dyDescent="0.2">
      <c r="A238" s="106"/>
      <c r="B238" s="78" t="s">
        <v>106</v>
      </c>
      <c r="C238" s="1">
        <v>0</v>
      </c>
      <c r="D238" s="79"/>
      <c r="E238" s="3" t="s">
        <v>11</v>
      </c>
      <c r="F238" s="79"/>
      <c r="G238" s="79"/>
      <c r="H238" s="35"/>
      <c r="I238" s="1"/>
      <c r="J238" s="2"/>
      <c r="K238" s="3" t="s">
        <v>11</v>
      </c>
      <c r="L238" s="1">
        <v>0</v>
      </c>
      <c r="M238" s="138"/>
    </row>
    <row r="239" spans="1:13" s="51" customFormat="1" ht="15.75" customHeight="1" outlineLevel="1" x14ac:dyDescent="0.2">
      <c r="A239" s="106"/>
      <c r="B239" s="113" t="s">
        <v>17</v>
      </c>
      <c r="C239" s="116">
        <v>0</v>
      </c>
      <c r="D239" s="110"/>
      <c r="E239" s="143" t="s">
        <v>11</v>
      </c>
      <c r="F239" s="110"/>
      <c r="G239" s="110"/>
      <c r="H239" s="36"/>
      <c r="I239" s="37"/>
      <c r="J239" s="38"/>
      <c r="K239" s="36" t="s">
        <v>11</v>
      </c>
      <c r="L239" s="37">
        <v>0</v>
      </c>
      <c r="M239" s="140">
        <v>0</v>
      </c>
    </row>
    <row r="240" spans="1:13" s="51" customFormat="1" ht="15.75" customHeight="1" outlineLevel="1" x14ac:dyDescent="0.2">
      <c r="A240" s="106"/>
      <c r="B240" s="114"/>
      <c r="C240" s="117"/>
      <c r="D240" s="111"/>
      <c r="E240" s="144"/>
      <c r="F240" s="111"/>
      <c r="G240" s="111"/>
      <c r="H240" s="36"/>
      <c r="I240" s="37"/>
      <c r="J240" s="38"/>
      <c r="K240" s="36" t="s">
        <v>11</v>
      </c>
      <c r="L240" s="37">
        <v>0</v>
      </c>
      <c r="M240" s="141"/>
    </row>
    <row r="241" spans="1:24" s="51" customFormat="1" ht="15.75" customHeight="1" outlineLevel="1" x14ac:dyDescent="0.2">
      <c r="A241" s="106"/>
      <c r="B241" s="114"/>
      <c r="C241" s="117"/>
      <c r="D241" s="111"/>
      <c r="E241" s="144"/>
      <c r="F241" s="111"/>
      <c r="G241" s="111"/>
      <c r="H241" s="36"/>
      <c r="I241" s="37"/>
      <c r="J241" s="38"/>
      <c r="K241" s="36" t="s">
        <v>11</v>
      </c>
      <c r="L241" s="37">
        <v>0</v>
      </c>
      <c r="M241" s="141"/>
    </row>
    <row r="242" spans="1:24" s="51" customFormat="1" ht="15.75" customHeight="1" outlineLevel="1" x14ac:dyDescent="0.2">
      <c r="A242" s="107"/>
      <c r="B242" s="115"/>
      <c r="C242" s="118"/>
      <c r="D242" s="112"/>
      <c r="E242" s="145"/>
      <c r="F242" s="112"/>
      <c r="G242" s="112"/>
      <c r="H242" s="36"/>
      <c r="I242" s="37"/>
      <c r="J242" s="38"/>
      <c r="K242" s="36" t="s">
        <v>11</v>
      </c>
      <c r="L242" s="37">
        <v>0</v>
      </c>
      <c r="M242" s="142"/>
    </row>
    <row r="243" spans="1:24" s="51" customFormat="1" outlineLevel="1" x14ac:dyDescent="0.2">
      <c r="A243" s="105" t="s">
        <v>158</v>
      </c>
      <c r="B243" s="78" t="s">
        <v>100</v>
      </c>
      <c r="C243" s="1">
        <v>0</v>
      </c>
      <c r="D243" s="79"/>
      <c r="E243" s="3" t="s">
        <v>11</v>
      </c>
      <c r="F243" s="79"/>
      <c r="G243" s="79"/>
      <c r="H243" s="35"/>
      <c r="I243" s="1"/>
      <c r="J243" s="2"/>
      <c r="K243" s="3" t="s">
        <v>11</v>
      </c>
      <c r="L243" s="1">
        <v>0</v>
      </c>
      <c r="M243" s="138">
        <f>SUM(L243:L249)</f>
        <v>0</v>
      </c>
    </row>
    <row r="244" spans="1:24" s="51" customFormat="1" ht="31.5" outlineLevel="1" x14ac:dyDescent="0.2">
      <c r="A244" s="106"/>
      <c r="B244" s="78" t="s">
        <v>101</v>
      </c>
      <c r="C244" s="1">
        <v>0</v>
      </c>
      <c r="D244" s="79"/>
      <c r="E244" s="3" t="s">
        <v>11</v>
      </c>
      <c r="F244" s="79"/>
      <c r="G244" s="79"/>
      <c r="H244" s="35"/>
      <c r="I244" s="1"/>
      <c r="J244" s="2"/>
      <c r="K244" s="3" t="s">
        <v>11</v>
      </c>
      <c r="L244" s="1">
        <v>0</v>
      </c>
      <c r="M244" s="138"/>
    </row>
    <row r="245" spans="1:24" s="51" customFormat="1" ht="47.25" outlineLevel="1" x14ac:dyDescent="0.2">
      <c r="A245" s="106"/>
      <c r="B245" s="78" t="s">
        <v>102</v>
      </c>
      <c r="C245" s="1">
        <v>0</v>
      </c>
      <c r="D245" s="79"/>
      <c r="E245" s="3" t="s">
        <v>11</v>
      </c>
      <c r="F245" s="79"/>
      <c r="G245" s="79"/>
      <c r="H245" s="35"/>
      <c r="I245" s="1"/>
      <c r="J245" s="2"/>
      <c r="K245" s="3" t="s">
        <v>11</v>
      </c>
      <c r="L245" s="1">
        <v>0</v>
      </c>
      <c r="M245" s="138"/>
    </row>
    <row r="246" spans="1:24" s="51" customFormat="1" ht="31.5" outlineLevel="1" x14ac:dyDescent="0.2">
      <c r="A246" s="106"/>
      <c r="B246" s="78" t="s">
        <v>103</v>
      </c>
      <c r="C246" s="1">
        <v>0</v>
      </c>
      <c r="D246" s="79"/>
      <c r="E246" s="3" t="s">
        <v>11</v>
      </c>
      <c r="F246" s="79"/>
      <c r="G246" s="79"/>
      <c r="H246" s="35"/>
      <c r="I246" s="1"/>
      <c r="J246" s="2"/>
      <c r="K246" s="3" t="s">
        <v>11</v>
      </c>
      <c r="L246" s="1">
        <v>0</v>
      </c>
      <c r="M246" s="138"/>
    </row>
    <row r="247" spans="1:24" s="51" customFormat="1" ht="31.5" outlineLevel="1" x14ac:dyDescent="0.2">
      <c r="A247" s="106"/>
      <c r="B247" s="78" t="s">
        <v>104</v>
      </c>
      <c r="C247" s="1">
        <v>0</v>
      </c>
      <c r="D247" s="79"/>
      <c r="E247" s="3" t="s">
        <v>11</v>
      </c>
      <c r="F247" s="79"/>
      <c r="G247" s="79"/>
      <c r="H247" s="35"/>
      <c r="I247" s="1"/>
      <c r="J247" s="2"/>
      <c r="K247" s="3" t="s">
        <v>11</v>
      </c>
      <c r="L247" s="1">
        <v>0</v>
      </c>
      <c r="M247" s="138"/>
    </row>
    <row r="248" spans="1:24" s="51" customFormat="1" outlineLevel="1" x14ac:dyDescent="0.2">
      <c r="A248" s="106"/>
      <c r="B248" s="78" t="s">
        <v>105</v>
      </c>
      <c r="C248" s="1">
        <v>0</v>
      </c>
      <c r="D248" s="79"/>
      <c r="E248" s="3" t="s">
        <v>11</v>
      </c>
      <c r="F248" s="79"/>
      <c r="G248" s="79"/>
      <c r="H248" s="35"/>
      <c r="I248" s="1"/>
      <c r="J248" s="2"/>
      <c r="K248" s="3" t="s">
        <v>11</v>
      </c>
      <c r="L248" s="1">
        <v>0</v>
      </c>
      <c r="M248" s="138"/>
    </row>
    <row r="249" spans="1:24" s="51" customFormat="1" outlineLevel="1" x14ac:dyDescent="0.2">
      <c r="A249" s="106"/>
      <c r="B249" s="78" t="s">
        <v>106</v>
      </c>
      <c r="C249" s="1">
        <v>0</v>
      </c>
      <c r="D249" s="79"/>
      <c r="E249" s="3" t="s">
        <v>11</v>
      </c>
      <c r="F249" s="79"/>
      <c r="G249" s="79"/>
      <c r="H249" s="35"/>
      <c r="I249" s="1"/>
      <c r="J249" s="2"/>
      <c r="K249" s="3" t="s">
        <v>11</v>
      </c>
      <c r="L249" s="1">
        <v>0</v>
      </c>
      <c r="M249" s="138"/>
    </row>
    <row r="250" spans="1:24" s="51" customFormat="1" ht="15.75" customHeight="1" outlineLevel="1" x14ac:dyDescent="0.2">
      <c r="A250" s="106"/>
      <c r="B250" s="113" t="s">
        <v>17</v>
      </c>
      <c r="C250" s="116">
        <v>0</v>
      </c>
      <c r="D250" s="110"/>
      <c r="E250" s="143" t="s">
        <v>11</v>
      </c>
      <c r="F250" s="110"/>
      <c r="G250" s="110"/>
      <c r="H250" s="36"/>
      <c r="I250" s="37"/>
      <c r="J250" s="38"/>
      <c r="K250" s="36" t="s">
        <v>11</v>
      </c>
      <c r="L250" s="37">
        <v>0</v>
      </c>
      <c r="M250" s="140">
        <v>0</v>
      </c>
    </row>
    <row r="251" spans="1:24" s="51" customFormat="1" ht="15.75" customHeight="1" outlineLevel="1" x14ac:dyDescent="0.2">
      <c r="A251" s="106"/>
      <c r="B251" s="114"/>
      <c r="C251" s="117"/>
      <c r="D251" s="111"/>
      <c r="E251" s="144"/>
      <c r="F251" s="111"/>
      <c r="G251" s="111"/>
      <c r="H251" s="36"/>
      <c r="I251" s="37"/>
      <c r="J251" s="38"/>
      <c r="K251" s="36" t="s">
        <v>11</v>
      </c>
      <c r="L251" s="37">
        <v>0</v>
      </c>
      <c r="M251" s="141"/>
    </row>
    <row r="252" spans="1:24" s="51" customFormat="1" ht="15.75" customHeight="1" outlineLevel="1" x14ac:dyDescent="0.2">
      <c r="A252" s="106"/>
      <c r="B252" s="114"/>
      <c r="C252" s="117"/>
      <c r="D252" s="111"/>
      <c r="E252" s="144"/>
      <c r="F252" s="111"/>
      <c r="G252" s="111"/>
      <c r="H252" s="36"/>
      <c r="I252" s="37"/>
      <c r="J252" s="38"/>
      <c r="K252" s="36" t="s">
        <v>11</v>
      </c>
      <c r="L252" s="37">
        <v>0</v>
      </c>
      <c r="M252" s="141"/>
    </row>
    <row r="253" spans="1:24" s="51" customFormat="1" ht="15.75" customHeight="1" outlineLevel="1" x14ac:dyDescent="0.2">
      <c r="A253" s="107"/>
      <c r="B253" s="115"/>
      <c r="C253" s="118"/>
      <c r="D253" s="112"/>
      <c r="E253" s="145"/>
      <c r="F253" s="112"/>
      <c r="G253" s="112"/>
      <c r="H253" s="36"/>
      <c r="I253" s="37"/>
      <c r="J253" s="38"/>
      <c r="K253" s="36" t="s">
        <v>11</v>
      </c>
      <c r="L253" s="37">
        <v>0</v>
      </c>
      <c r="M253" s="142"/>
    </row>
    <row r="254" spans="1:24" s="47" customFormat="1" ht="72" customHeight="1" x14ac:dyDescent="0.2">
      <c r="A254" s="29" t="s">
        <v>159</v>
      </c>
      <c r="B254" s="44" t="s">
        <v>107</v>
      </c>
      <c r="C254" s="93">
        <f>SUBTOTAL(9,C257:C280)</f>
        <v>0</v>
      </c>
      <c r="D254" s="45"/>
      <c r="E254" s="45"/>
      <c r="F254" s="45"/>
      <c r="G254" s="45"/>
      <c r="H254" s="45"/>
      <c r="I254" s="45"/>
      <c r="J254" s="45"/>
      <c r="K254" s="46"/>
      <c r="L254" s="30"/>
      <c r="M254" s="31"/>
    </row>
    <row r="255" spans="1:24" s="50" customFormat="1" ht="58.5" customHeight="1" outlineLevel="1" x14ac:dyDescent="0.2">
      <c r="A255" s="8"/>
      <c r="B255" s="48"/>
      <c r="C255" s="133"/>
      <c r="D255" s="133"/>
      <c r="E255" s="133"/>
      <c r="F255" s="133"/>
      <c r="G255" s="85" t="s">
        <v>124</v>
      </c>
      <c r="H255" s="89"/>
      <c r="I255" s="133" t="s">
        <v>7</v>
      </c>
      <c r="J255" s="133"/>
      <c r="K255" s="133"/>
      <c r="L255" s="133"/>
      <c r="M255" s="137"/>
      <c r="N255" s="49"/>
      <c r="O255" s="49"/>
      <c r="P255" s="49"/>
      <c r="Q255" s="49"/>
      <c r="R255" s="49"/>
    </row>
    <row r="256" spans="1:24" s="50" customFormat="1" ht="72" customHeight="1" outlineLevel="1" x14ac:dyDescent="0.2">
      <c r="A256" s="8"/>
      <c r="B256" s="48"/>
      <c r="C256" s="6" t="s">
        <v>169</v>
      </c>
      <c r="D256" s="6" t="s">
        <v>8</v>
      </c>
      <c r="E256" s="7" t="s">
        <v>9</v>
      </c>
      <c r="F256" s="5" t="s">
        <v>15</v>
      </c>
      <c r="G256" s="5" t="s">
        <v>123</v>
      </c>
      <c r="H256" s="5" t="s">
        <v>13</v>
      </c>
      <c r="I256" s="4" t="s">
        <v>10</v>
      </c>
      <c r="J256" s="6" t="s">
        <v>8</v>
      </c>
      <c r="K256" s="7" t="s">
        <v>9</v>
      </c>
      <c r="L256" s="85" t="s">
        <v>188</v>
      </c>
      <c r="M256" s="9" t="s">
        <v>189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</row>
    <row r="257" spans="1:13" s="51" customFormat="1" ht="15.75" customHeight="1" outlineLevel="1" x14ac:dyDescent="0.2">
      <c r="A257" s="131" t="s">
        <v>160</v>
      </c>
      <c r="B257" s="78" t="s">
        <v>108</v>
      </c>
      <c r="C257" s="1">
        <v>0</v>
      </c>
      <c r="D257" s="79"/>
      <c r="E257" s="3" t="s">
        <v>11</v>
      </c>
      <c r="F257" s="79"/>
      <c r="G257" s="79"/>
      <c r="H257" s="3"/>
      <c r="I257" s="1"/>
      <c r="J257" s="2"/>
      <c r="K257" s="3" t="s">
        <v>11</v>
      </c>
      <c r="L257" s="1">
        <v>0</v>
      </c>
      <c r="M257" s="138">
        <f>SUM(L257:L264)</f>
        <v>0</v>
      </c>
    </row>
    <row r="258" spans="1:13" s="51" customFormat="1" ht="15.75" customHeight="1" outlineLevel="1" x14ac:dyDescent="0.2">
      <c r="A258" s="132"/>
      <c r="B258" s="78" t="s">
        <v>109</v>
      </c>
      <c r="C258" s="1">
        <v>0</v>
      </c>
      <c r="D258" s="79"/>
      <c r="E258" s="3" t="s">
        <v>11</v>
      </c>
      <c r="F258" s="79"/>
      <c r="G258" s="79"/>
      <c r="H258" s="3"/>
      <c r="I258" s="1"/>
      <c r="J258" s="2"/>
      <c r="K258" s="3" t="s">
        <v>11</v>
      </c>
      <c r="L258" s="1">
        <v>0</v>
      </c>
      <c r="M258" s="138"/>
    </row>
    <row r="259" spans="1:13" s="51" customFormat="1" ht="15.75" customHeight="1" outlineLevel="1" x14ac:dyDescent="0.2">
      <c r="A259" s="132"/>
      <c r="B259" s="78" t="s">
        <v>110</v>
      </c>
      <c r="C259" s="1">
        <v>0</v>
      </c>
      <c r="D259" s="79"/>
      <c r="E259" s="3" t="s">
        <v>11</v>
      </c>
      <c r="F259" s="79"/>
      <c r="G259" s="79"/>
      <c r="H259" s="3"/>
      <c r="I259" s="1"/>
      <c r="J259" s="2"/>
      <c r="K259" s="3" t="s">
        <v>11</v>
      </c>
      <c r="L259" s="1">
        <v>0</v>
      </c>
      <c r="M259" s="138"/>
    </row>
    <row r="260" spans="1:13" s="51" customFormat="1" outlineLevel="1" x14ac:dyDescent="0.2">
      <c r="A260" s="132"/>
      <c r="B260" s="78" t="s">
        <v>111</v>
      </c>
      <c r="C260" s="1">
        <v>0</v>
      </c>
      <c r="D260" s="79"/>
      <c r="E260" s="3" t="s">
        <v>11</v>
      </c>
      <c r="F260" s="79"/>
      <c r="G260" s="79"/>
      <c r="H260" s="3"/>
      <c r="I260" s="1"/>
      <c r="J260" s="2"/>
      <c r="K260" s="3" t="s">
        <v>11</v>
      </c>
      <c r="L260" s="1">
        <v>0</v>
      </c>
      <c r="M260" s="138"/>
    </row>
    <row r="261" spans="1:13" s="51" customFormat="1" ht="31.5" outlineLevel="1" x14ac:dyDescent="0.2">
      <c r="A261" s="132"/>
      <c r="B261" s="78" t="s">
        <v>104</v>
      </c>
      <c r="C261" s="1">
        <v>0</v>
      </c>
      <c r="D261" s="79"/>
      <c r="E261" s="3" t="s">
        <v>11</v>
      </c>
      <c r="F261" s="79"/>
      <c r="G261" s="79"/>
      <c r="H261" s="3"/>
      <c r="I261" s="1"/>
      <c r="J261" s="2"/>
      <c r="K261" s="3" t="s">
        <v>11</v>
      </c>
      <c r="L261" s="1">
        <v>0</v>
      </c>
      <c r="M261" s="138"/>
    </row>
    <row r="262" spans="1:13" s="51" customFormat="1" ht="15.75" customHeight="1" outlineLevel="1" x14ac:dyDescent="0.2">
      <c r="A262" s="132"/>
      <c r="B262" s="78" t="s">
        <v>105</v>
      </c>
      <c r="C262" s="1">
        <v>0</v>
      </c>
      <c r="D262" s="79"/>
      <c r="E262" s="3" t="s">
        <v>11</v>
      </c>
      <c r="F262" s="79"/>
      <c r="G262" s="79"/>
      <c r="H262" s="3"/>
      <c r="I262" s="1"/>
      <c r="J262" s="2"/>
      <c r="K262" s="3" t="s">
        <v>11</v>
      </c>
      <c r="L262" s="1">
        <v>0</v>
      </c>
      <c r="M262" s="138"/>
    </row>
    <row r="263" spans="1:13" s="51" customFormat="1" ht="15.75" customHeight="1" outlineLevel="1" x14ac:dyDescent="0.2">
      <c r="A263" s="132"/>
      <c r="B263" s="78" t="s">
        <v>106</v>
      </c>
      <c r="C263" s="1">
        <v>0</v>
      </c>
      <c r="D263" s="79"/>
      <c r="E263" s="3" t="s">
        <v>11</v>
      </c>
      <c r="F263" s="79"/>
      <c r="G263" s="79"/>
      <c r="H263" s="3"/>
      <c r="I263" s="1"/>
      <c r="J263" s="2"/>
      <c r="K263" s="3" t="s">
        <v>11</v>
      </c>
      <c r="L263" s="1">
        <v>0</v>
      </c>
      <c r="M263" s="138"/>
    </row>
    <row r="264" spans="1:13" s="51" customFormat="1" outlineLevel="1" x14ac:dyDescent="0.2">
      <c r="A264" s="132"/>
      <c r="B264" s="78" t="s">
        <v>112</v>
      </c>
      <c r="C264" s="1">
        <v>0</v>
      </c>
      <c r="D264" s="79"/>
      <c r="E264" s="3" t="s">
        <v>11</v>
      </c>
      <c r="F264" s="79"/>
      <c r="G264" s="79"/>
      <c r="H264" s="3"/>
      <c r="I264" s="1"/>
      <c r="J264" s="2"/>
      <c r="K264" s="3" t="s">
        <v>11</v>
      </c>
      <c r="L264" s="1">
        <v>0</v>
      </c>
      <c r="M264" s="138"/>
    </row>
    <row r="265" spans="1:13" s="51" customFormat="1" ht="15.75" customHeight="1" outlineLevel="1" x14ac:dyDescent="0.2">
      <c r="A265" s="131" t="s">
        <v>161</v>
      </c>
      <c r="B265" s="78" t="s">
        <v>108</v>
      </c>
      <c r="C265" s="1">
        <v>0</v>
      </c>
      <c r="D265" s="79"/>
      <c r="E265" s="3" t="s">
        <v>11</v>
      </c>
      <c r="F265" s="79"/>
      <c r="G265" s="79"/>
      <c r="H265" s="3"/>
      <c r="I265" s="1"/>
      <c r="J265" s="2"/>
      <c r="K265" s="3" t="s">
        <v>11</v>
      </c>
      <c r="L265" s="1">
        <v>0</v>
      </c>
      <c r="M265" s="138">
        <f>SUM(L265:L272)</f>
        <v>0</v>
      </c>
    </row>
    <row r="266" spans="1:13" s="51" customFormat="1" ht="15.75" customHeight="1" outlineLevel="1" x14ac:dyDescent="0.2">
      <c r="A266" s="132"/>
      <c r="B266" s="78" t="s">
        <v>109</v>
      </c>
      <c r="C266" s="1">
        <v>0</v>
      </c>
      <c r="D266" s="79"/>
      <c r="E266" s="3" t="s">
        <v>11</v>
      </c>
      <c r="F266" s="79"/>
      <c r="G266" s="79"/>
      <c r="H266" s="3"/>
      <c r="I266" s="1"/>
      <c r="J266" s="2"/>
      <c r="K266" s="3" t="s">
        <v>11</v>
      </c>
      <c r="L266" s="1">
        <v>0</v>
      </c>
      <c r="M266" s="138"/>
    </row>
    <row r="267" spans="1:13" s="51" customFormat="1" ht="15.75" customHeight="1" outlineLevel="1" x14ac:dyDescent="0.2">
      <c r="A267" s="132"/>
      <c r="B267" s="78" t="s">
        <v>110</v>
      </c>
      <c r="C267" s="1">
        <v>0</v>
      </c>
      <c r="D267" s="79"/>
      <c r="E267" s="3" t="s">
        <v>11</v>
      </c>
      <c r="F267" s="79"/>
      <c r="G267" s="79"/>
      <c r="H267" s="3"/>
      <c r="I267" s="1"/>
      <c r="J267" s="2"/>
      <c r="K267" s="3" t="s">
        <v>11</v>
      </c>
      <c r="L267" s="1">
        <v>0</v>
      </c>
      <c r="M267" s="138"/>
    </row>
    <row r="268" spans="1:13" s="51" customFormat="1" ht="15.75" customHeight="1" outlineLevel="1" x14ac:dyDescent="0.2">
      <c r="A268" s="132"/>
      <c r="B268" s="78" t="s">
        <v>111</v>
      </c>
      <c r="C268" s="1">
        <v>0</v>
      </c>
      <c r="D268" s="79"/>
      <c r="E268" s="3" t="s">
        <v>11</v>
      </c>
      <c r="F268" s="79"/>
      <c r="G268" s="79"/>
      <c r="H268" s="3"/>
      <c r="I268" s="1"/>
      <c r="J268" s="2"/>
      <c r="K268" s="3" t="s">
        <v>11</v>
      </c>
      <c r="L268" s="1">
        <v>0</v>
      </c>
      <c r="M268" s="138"/>
    </row>
    <row r="269" spans="1:13" s="51" customFormat="1" ht="15.75" customHeight="1" outlineLevel="1" x14ac:dyDescent="0.2">
      <c r="A269" s="132"/>
      <c r="B269" s="78" t="s">
        <v>104</v>
      </c>
      <c r="C269" s="1">
        <v>0</v>
      </c>
      <c r="D269" s="79"/>
      <c r="E269" s="3" t="s">
        <v>11</v>
      </c>
      <c r="F269" s="79"/>
      <c r="G269" s="79"/>
      <c r="H269" s="3"/>
      <c r="I269" s="1"/>
      <c r="J269" s="2"/>
      <c r="K269" s="3" t="s">
        <v>11</v>
      </c>
      <c r="L269" s="1">
        <v>0</v>
      </c>
      <c r="M269" s="138"/>
    </row>
    <row r="270" spans="1:13" s="51" customFormat="1" ht="15.75" customHeight="1" outlineLevel="1" x14ac:dyDescent="0.2">
      <c r="A270" s="132"/>
      <c r="B270" s="78" t="s">
        <v>105</v>
      </c>
      <c r="C270" s="1">
        <v>0</v>
      </c>
      <c r="D270" s="79"/>
      <c r="E270" s="3" t="s">
        <v>11</v>
      </c>
      <c r="F270" s="79"/>
      <c r="G270" s="79"/>
      <c r="H270" s="3"/>
      <c r="I270" s="1"/>
      <c r="J270" s="2"/>
      <c r="K270" s="3" t="s">
        <v>11</v>
      </c>
      <c r="L270" s="1">
        <v>0</v>
      </c>
      <c r="M270" s="138"/>
    </row>
    <row r="271" spans="1:13" s="51" customFormat="1" ht="15.75" customHeight="1" outlineLevel="1" x14ac:dyDescent="0.2">
      <c r="A271" s="132"/>
      <c r="B271" s="78" t="s">
        <v>106</v>
      </c>
      <c r="C271" s="1">
        <v>0</v>
      </c>
      <c r="D271" s="79"/>
      <c r="E271" s="3" t="s">
        <v>11</v>
      </c>
      <c r="F271" s="79"/>
      <c r="G271" s="79"/>
      <c r="H271" s="3"/>
      <c r="I271" s="1"/>
      <c r="J271" s="2"/>
      <c r="K271" s="3" t="s">
        <v>11</v>
      </c>
      <c r="L271" s="1">
        <v>0</v>
      </c>
      <c r="M271" s="138"/>
    </row>
    <row r="272" spans="1:13" s="51" customFormat="1" ht="15.75" customHeight="1" outlineLevel="1" x14ac:dyDescent="0.2">
      <c r="A272" s="132"/>
      <c r="B272" s="78" t="s">
        <v>112</v>
      </c>
      <c r="C272" s="1">
        <v>0</v>
      </c>
      <c r="D272" s="79"/>
      <c r="E272" s="3" t="s">
        <v>11</v>
      </c>
      <c r="F272" s="79"/>
      <c r="G272" s="79"/>
      <c r="H272" s="3"/>
      <c r="I272" s="1"/>
      <c r="J272" s="2"/>
      <c r="K272" s="3" t="s">
        <v>11</v>
      </c>
      <c r="L272" s="1">
        <v>0</v>
      </c>
      <c r="M272" s="138"/>
    </row>
    <row r="273" spans="1:24" s="51" customFormat="1" ht="15.75" customHeight="1" outlineLevel="1" x14ac:dyDescent="0.2">
      <c r="A273" s="131" t="s">
        <v>162</v>
      </c>
      <c r="B273" s="78" t="s">
        <v>108</v>
      </c>
      <c r="C273" s="1">
        <v>0</v>
      </c>
      <c r="D273" s="79"/>
      <c r="E273" s="3" t="s">
        <v>11</v>
      </c>
      <c r="F273" s="79"/>
      <c r="G273" s="79"/>
      <c r="H273" s="3"/>
      <c r="I273" s="1"/>
      <c r="J273" s="2"/>
      <c r="K273" s="3" t="s">
        <v>11</v>
      </c>
      <c r="L273" s="1">
        <v>0</v>
      </c>
      <c r="M273" s="138">
        <f>SUM(L273:L280)</f>
        <v>0</v>
      </c>
    </row>
    <row r="274" spans="1:24" s="51" customFormat="1" ht="15.75" customHeight="1" outlineLevel="1" x14ac:dyDescent="0.2">
      <c r="A274" s="132"/>
      <c r="B274" s="78" t="s">
        <v>109</v>
      </c>
      <c r="C274" s="1">
        <v>0</v>
      </c>
      <c r="D274" s="79"/>
      <c r="E274" s="3" t="s">
        <v>11</v>
      </c>
      <c r="F274" s="79"/>
      <c r="G274" s="79"/>
      <c r="H274" s="3"/>
      <c r="I274" s="1"/>
      <c r="J274" s="2"/>
      <c r="K274" s="3" t="s">
        <v>11</v>
      </c>
      <c r="L274" s="1">
        <v>0</v>
      </c>
      <c r="M274" s="138"/>
    </row>
    <row r="275" spans="1:24" s="51" customFormat="1" ht="15.75" customHeight="1" outlineLevel="1" x14ac:dyDescent="0.2">
      <c r="A275" s="132"/>
      <c r="B275" s="78" t="s">
        <v>110</v>
      </c>
      <c r="C275" s="1">
        <v>0</v>
      </c>
      <c r="D275" s="79"/>
      <c r="E275" s="3" t="s">
        <v>11</v>
      </c>
      <c r="F275" s="79"/>
      <c r="G275" s="79"/>
      <c r="H275" s="3"/>
      <c r="I275" s="1"/>
      <c r="J275" s="2"/>
      <c r="K275" s="3" t="s">
        <v>11</v>
      </c>
      <c r="L275" s="1">
        <v>0</v>
      </c>
      <c r="M275" s="138"/>
    </row>
    <row r="276" spans="1:24" s="51" customFormat="1" ht="15.75" customHeight="1" outlineLevel="1" x14ac:dyDescent="0.2">
      <c r="A276" s="132"/>
      <c r="B276" s="78" t="s">
        <v>111</v>
      </c>
      <c r="C276" s="1">
        <v>0</v>
      </c>
      <c r="D276" s="79"/>
      <c r="E276" s="3" t="s">
        <v>11</v>
      </c>
      <c r="F276" s="79"/>
      <c r="G276" s="79"/>
      <c r="H276" s="3"/>
      <c r="I276" s="1"/>
      <c r="J276" s="2"/>
      <c r="K276" s="3" t="s">
        <v>11</v>
      </c>
      <c r="L276" s="1">
        <v>0</v>
      </c>
      <c r="M276" s="138"/>
    </row>
    <row r="277" spans="1:24" s="51" customFormat="1" ht="15.75" customHeight="1" outlineLevel="1" x14ac:dyDescent="0.2">
      <c r="A277" s="132"/>
      <c r="B277" s="78" t="s">
        <v>104</v>
      </c>
      <c r="C277" s="1">
        <v>0</v>
      </c>
      <c r="D277" s="79"/>
      <c r="E277" s="3" t="s">
        <v>11</v>
      </c>
      <c r="F277" s="79"/>
      <c r="G277" s="79"/>
      <c r="H277" s="3"/>
      <c r="I277" s="1"/>
      <c r="J277" s="2"/>
      <c r="K277" s="3" t="s">
        <v>11</v>
      </c>
      <c r="L277" s="1">
        <v>0</v>
      </c>
      <c r="M277" s="138"/>
    </row>
    <row r="278" spans="1:24" s="51" customFormat="1" ht="15.75" customHeight="1" outlineLevel="1" x14ac:dyDescent="0.2">
      <c r="A278" s="132"/>
      <c r="B278" s="78" t="s">
        <v>105</v>
      </c>
      <c r="C278" s="1">
        <v>0</v>
      </c>
      <c r="D278" s="79"/>
      <c r="E278" s="3" t="s">
        <v>11</v>
      </c>
      <c r="F278" s="79"/>
      <c r="G278" s="79"/>
      <c r="H278" s="3"/>
      <c r="I278" s="1"/>
      <c r="J278" s="2"/>
      <c r="K278" s="3" t="s">
        <v>11</v>
      </c>
      <c r="L278" s="1">
        <v>0</v>
      </c>
      <c r="M278" s="138"/>
    </row>
    <row r="279" spans="1:24" s="51" customFormat="1" ht="15.75" customHeight="1" outlineLevel="1" x14ac:dyDescent="0.2">
      <c r="A279" s="132"/>
      <c r="B279" s="78" t="s">
        <v>106</v>
      </c>
      <c r="C279" s="1">
        <v>0</v>
      </c>
      <c r="D279" s="79"/>
      <c r="E279" s="3" t="s">
        <v>11</v>
      </c>
      <c r="F279" s="79"/>
      <c r="G279" s="79"/>
      <c r="H279" s="3"/>
      <c r="I279" s="1"/>
      <c r="J279" s="2"/>
      <c r="K279" s="3" t="s">
        <v>11</v>
      </c>
      <c r="L279" s="1">
        <v>0</v>
      </c>
      <c r="M279" s="138"/>
    </row>
    <row r="280" spans="1:24" s="51" customFormat="1" ht="15.75" customHeight="1" outlineLevel="1" x14ac:dyDescent="0.2">
      <c r="A280" s="132"/>
      <c r="B280" s="78" t="s">
        <v>112</v>
      </c>
      <c r="C280" s="1">
        <v>0</v>
      </c>
      <c r="D280" s="79"/>
      <c r="E280" s="3" t="s">
        <v>11</v>
      </c>
      <c r="F280" s="79"/>
      <c r="G280" s="79"/>
      <c r="H280" s="3"/>
      <c r="I280" s="1"/>
      <c r="J280" s="2"/>
      <c r="K280" s="3" t="s">
        <v>11</v>
      </c>
      <c r="L280" s="1">
        <v>0</v>
      </c>
      <c r="M280" s="138"/>
    </row>
    <row r="281" spans="1:24" s="15" customFormat="1" ht="59.25" customHeight="1" x14ac:dyDescent="0.2">
      <c r="A281" s="97">
        <v>2</v>
      </c>
      <c r="B281" s="98" t="s">
        <v>113</v>
      </c>
      <c r="C281" s="99">
        <f>SUBTOTAL(9,C282:C323)</f>
        <v>0</v>
      </c>
      <c r="D281" s="100"/>
      <c r="E281" s="100"/>
      <c r="F281" s="100"/>
      <c r="G281" s="100"/>
      <c r="H281" s="100"/>
      <c r="I281" s="100"/>
      <c r="J281" s="100"/>
      <c r="K281" s="100"/>
      <c r="L281" s="101"/>
      <c r="M281" s="102"/>
    </row>
    <row r="282" spans="1:24" s="47" customFormat="1" ht="34.5" customHeight="1" x14ac:dyDescent="0.2">
      <c r="A282" s="29" t="s">
        <v>4</v>
      </c>
      <c r="B282" s="44" t="s">
        <v>185</v>
      </c>
      <c r="C282" s="93">
        <f>SUBTOTAL(9,C285:C295)</f>
        <v>0</v>
      </c>
      <c r="D282" s="45"/>
      <c r="E282" s="45"/>
      <c r="F282" s="45"/>
      <c r="G282" s="45"/>
      <c r="H282" s="45"/>
      <c r="I282" s="45"/>
      <c r="J282" s="45"/>
      <c r="K282" s="46"/>
      <c r="L282" s="30"/>
      <c r="M282" s="31"/>
    </row>
    <row r="283" spans="1:24" s="50" customFormat="1" ht="47.25" outlineLevel="1" x14ac:dyDescent="0.2">
      <c r="A283" s="8"/>
      <c r="B283" s="48"/>
      <c r="C283" s="133"/>
      <c r="D283" s="133"/>
      <c r="E283" s="133"/>
      <c r="F283" s="133"/>
      <c r="G283" s="85" t="s">
        <v>124</v>
      </c>
      <c r="H283" s="89"/>
      <c r="I283" s="133" t="s">
        <v>7</v>
      </c>
      <c r="J283" s="133"/>
      <c r="K283" s="133"/>
      <c r="L283" s="133"/>
      <c r="M283" s="137"/>
      <c r="N283" s="49"/>
      <c r="O283" s="49"/>
      <c r="P283" s="49"/>
      <c r="Q283" s="49"/>
      <c r="R283" s="49"/>
    </row>
    <row r="284" spans="1:24" s="50" customFormat="1" ht="66" customHeight="1" outlineLevel="1" x14ac:dyDescent="0.2">
      <c r="A284" s="8"/>
      <c r="B284" s="48"/>
      <c r="C284" s="6" t="s">
        <v>169</v>
      </c>
      <c r="D284" s="6" t="s">
        <v>8</v>
      </c>
      <c r="E284" s="7" t="s">
        <v>9</v>
      </c>
      <c r="F284" s="5" t="s">
        <v>15</v>
      </c>
      <c r="G284" s="5" t="s">
        <v>123</v>
      </c>
      <c r="H284" s="5" t="s">
        <v>13</v>
      </c>
      <c r="I284" s="4" t="s">
        <v>10</v>
      </c>
      <c r="J284" s="6" t="s">
        <v>8</v>
      </c>
      <c r="K284" s="7" t="s">
        <v>9</v>
      </c>
      <c r="L284" s="85" t="s">
        <v>188</v>
      </c>
      <c r="M284" s="9" t="s">
        <v>189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</row>
    <row r="285" spans="1:24" s="51" customFormat="1" ht="15.75" customHeight="1" outlineLevel="1" x14ac:dyDescent="0.2">
      <c r="A285" s="131" t="str">
        <f>+A282</f>
        <v>2.1</v>
      </c>
      <c r="B285" s="78" t="s">
        <v>114</v>
      </c>
      <c r="C285" s="1">
        <v>0</v>
      </c>
      <c r="D285" s="79"/>
      <c r="E285" s="3" t="s">
        <v>11</v>
      </c>
      <c r="F285" s="79"/>
      <c r="G285" s="79"/>
      <c r="H285" s="3"/>
      <c r="I285" s="1"/>
      <c r="J285" s="2"/>
      <c r="K285" s="3" t="s">
        <v>11</v>
      </c>
      <c r="L285" s="1">
        <v>0</v>
      </c>
      <c r="M285" s="138">
        <f>SUM(L285:L295)</f>
        <v>0</v>
      </c>
    </row>
    <row r="286" spans="1:24" s="51" customFormat="1" ht="15.75" customHeight="1" outlineLevel="1" x14ac:dyDescent="0.2">
      <c r="A286" s="132"/>
      <c r="B286" s="78" t="s">
        <v>115</v>
      </c>
      <c r="C286" s="1">
        <v>0</v>
      </c>
      <c r="D286" s="79"/>
      <c r="E286" s="3" t="s">
        <v>11</v>
      </c>
      <c r="F286" s="79"/>
      <c r="G286" s="79"/>
      <c r="H286" s="3"/>
      <c r="I286" s="1"/>
      <c r="J286" s="2"/>
      <c r="K286" s="3" t="s">
        <v>11</v>
      </c>
      <c r="L286" s="1">
        <v>0</v>
      </c>
      <c r="M286" s="138"/>
    </row>
    <row r="287" spans="1:24" s="51" customFormat="1" ht="15.75" customHeight="1" outlineLevel="1" x14ac:dyDescent="0.2">
      <c r="A287" s="132"/>
      <c r="B287" s="78" t="s">
        <v>116</v>
      </c>
      <c r="C287" s="1">
        <v>0</v>
      </c>
      <c r="D287" s="79"/>
      <c r="E287" s="3" t="s">
        <v>11</v>
      </c>
      <c r="F287" s="79"/>
      <c r="G287" s="79"/>
      <c r="H287" s="3"/>
      <c r="I287" s="1"/>
      <c r="J287" s="2"/>
      <c r="K287" s="3" t="s">
        <v>11</v>
      </c>
      <c r="L287" s="1">
        <v>0</v>
      </c>
      <c r="M287" s="138"/>
    </row>
    <row r="288" spans="1:24" s="51" customFormat="1" ht="15.75" customHeight="1" outlineLevel="1" x14ac:dyDescent="0.2">
      <c r="A288" s="132"/>
      <c r="B288" s="78" t="s">
        <v>117</v>
      </c>
      <c r="C288" s="1">
        <v>0</v>
      </c>
      <c r="D288" s="79"/>
      <c r="E288" s="3" t="s">
        <v>11</v>
      </c>
      <c r="F288" s="79"/>
      <c r="G288" s="79"/>
      <c r="H288" s="3"/>
      <c r="I288" s="1"/>
      <c r="J288" s="2"/>
      <c r="K288" s="3" t="s">
        <v>11</v>
      </c>
      <c r="L288" s="1">
        <v>0</v>
      </c>
      <c r="M288" s="138"/>
    </row>
    <row r="289" spans="1:24" s="51" customFormat="1" ht="15.75" customHeight="1" outlineLevel="1" x14ac:dyDescent="0.2">
      <c r="A289" s="132"/>
      <c r="B289" s="78" t="s">
        <v>118</v>
      </c>
      <c r="C289" s="1">
        <v>0</v>
      </c>
      <c r="D289" s="79"/>
      <c r="E289" s="3" t="s">
        <v>11</v>
      </c>
      <c r="F289" s="79"/>
      <c r="G289" s="79"/>
      <c r="H289" s="3"/>
      <c r="I289" s="1"/>
      <c r="J289" s="2"/>
      <c r="K289" s="3" t="s">
        <v>11</v>
      </c>
      <c r="L289" s="1">
        <v>0</v>
      </c>
      <c r="M289" s="138"/>
    </row>
    <row r="290" spans="1:24" s="51" customFormat="1" ht="15.75" customHeight="1" outlineLevel="1" x14ac:dyDescent="0.2">
      <c r="A290" s="132"/>
      <c r="B290" s="78" t="s">
        <v>119</v>
      </c>
      <c r="C290" s="1">
        <v>0</v>
      </c>
      <c r="D290" s="79"/>
      <c r="E290" s="3" t="s">
        <v>11</v>
      </c>
      <c r="F290" s="79"/>
      <c r="G290" s="79"/>
      <c r="H290" s="3"/>
      <c r="I290" s="1"/>
      <c r="J290" s="2"/>
      <c r="K290" s="3" t="s">
        <v>11</v>
      </c>
      <c r="L290" s="1">
        <v>0</v>
      </c>
      <c r="M290" s="138"/>
    </row>
    <row r="291" spans="1:24" s="51" customFormat="1" ht="15.75" customHeight="1" outlineLevel="1" x14ac:dyDescent="0.2">
      <c r="A291" s="132"/>
      <c r="B291" s="78" t="s">
        <v>120</v>
      </c>
      <c r="C291" s="1">
        <v>0</v>
      </c>
      <c r="D291" s="79"/>
      <c r="E291" s="3" t="s">
        <v>11</v>
      </c>
      <c r="F291" s="79"/>
      <c r="G291" s="79"/>
      <c r="H291" s="3"/>
      <c r="I291" s="1"/>
      <c r="J291" s="2"/>
      <c r="K291" s="3" t="s">
        <v>11</v>
      </c>
      <c r="L291" s="1">
        <v>0</v>
      </c>
      <c r="M291" s="138"/>
    </row>
    <row r="292" spans="1:24" s="51" customFormat="1" ht="15.75" customHeight="1" outlineLevel="1" x14ac:dyDescent="0.2">
      <c r="A292" s="132"/>
      <c r="B292" s="78" t="s">
        <v>121</v>
      </c>
      <c r="C292" s="1">
        <v>0</v>
      </c>
      <c r="D292" s="79"/>
      <c r="E292" s="3" t="s">
        <v>11</v>
      </c>
      <c r="F292" s="79"/>
      <c r="G292" s="79"/>
      <c r="H292" s="3"/>
      <c r="I292" s="1"/>
      <c r="J292" s="2"/>
      <c r="K292" s="86" t="s">
        <v>11</v>
      </c>
      <c r="L292" s="87">
        <v>0</v>
      </c>
      <c r="M292" s="138"/>
    </row>
    <row r="293" spans="1:24" s="51" customFormat="1" ht="15.75" customHeight="1" outlineLevel="1" x14ac:dyDescent="0.2">
      <c r="A293" s="132"/>
      <c r="B293" s="78" t="s">
        <v>104</v>
      </c>
      <c r="C293" s="1">
        <v>0</v>
      </c>
      <c r="D293" s="79"/>
      <c r="E293" s="3" t="s">
        <v>11</v>
      </c>
      <c r="F293" s="79"/>
      <c r="G293" s="79"/>
      <c r="H293" s="3"/>
      <c r="I293" s="1"/>
      <c r="J293" s="2"/>
      <c r="K293" s="86" t="s">
        <v>11</v>
      </c>
      <c r="L293" s="87">
        <v>0</v>
      </c>
      <c r="M293" s="138"/>
    </row>
    <row r="294" spans="1:24" s="51" customFormat="1" ht="15.75" customHeight="1" outlineLevel="1" x14ac:dyDescent="0.2">
      <c r="A294" s="132"/>
      <c r="B294" s="78" t="s">
        <v>105</v>
      </c>
      <c r="C294" s="1">
        <v>0</v>
      </c>
      <c r="D294" s="79"/>
      <c r="E294" s="3" t="s">
        <v>11</v>
      </c>
      <c r="F294" s="79"/>
      <c r="G294" s="79"/>
      <c r="H294" s="3"/>
      <c r="I294" s="1"/>
      <c r="J294" s="2"/>
      <c r="K294" s="3" t="s">
        <v>11</v>
      </c>
      <c r="L294" s="1">
        <v>0</v>
      </c>
      <c r="M294" s="138"/>
    </row>
    <row r="295" spans="1:24" s="51" customFormat="1" ht="15.75" customHeight="1" outlineLevel="1" x14ac:dyDescent="0.2">
      <c r="A295" s="132"/>
      <c r="B295" s="78" t="s">
        <v>106</v>
      </c>
      <c r="C295" s="1">
        <v>0</v>
      </c>
      <c r="D295" s="79"/>
      <c r="E295" s="3" t="s">
        <v>11</v>
      </c>
      <c r="F295" s="79"/>
      <c r="G295" s="79"/>
      <c r="H295" s="3"/>
      <c r="I295" s="1"/>
      <c r="J295" s="2"/>
      <c r="K295" s="3" t="s">
        <v>11</v>
      </c>
      <c r="L295" s="1">
        <v>0</v>
      </c>
      <c r="M295" s="138"/>
    </row>
    <row r="296" spans="1:24" s="47" customFormat="1" ht="34.5" customHeight="1" x14ac:dyDescent="0.2">
      <c r="A296" s="29" t="s">
        <v>3</v>
      </c>
      <c r="B296" s="44" t="s">
        <v>186</v>
      </c>
      <c r="C296" s="93">
        <f>SUBTOTAL(9,C299:C309)</f>
        <v>0</v>
      </c>
      <c r="D296" s="45"/>
      <c r="E296" s="45"/>
      <c r="F296" s="45"/>
      <c r="G296" s="45"/>
      <c r="H296" s="45"/>
      <c r="I296" s="45"/>
      <c r="J296" s="45"/>
      <c r="K296" s="46"/>
      <c r="L296" s="30"/>
      <c r="M296" s="31"/>
    </row>
    <row r="297" spans="1:24" s="50" customFormat="1" ht="52.5" customHeight="1" outlineLevel="1" x14ac:dyDescent="0.2">
      <c r="A297" s="8"/>
      <c r="B297" s="48"/>
      <c r="C297" s="133"/>
      <c r="D297" s="133"/>
      <c r="E297" s="133"/>
      <c r="F297" s="133"/>
      <c r="G297" s="85" t="s">
        <v>124</v>
      </c>
      <c r="H297" s="4"/>
      <c r="I297" s="133" t="s">
        <v>7</v>
      </c>
      <c r="J297" s="133"/>
      <c r="K297" s="133"/>
      <c r="L297" s="133"/>
      <c r="M297" s="137"/>
      <c r="N297" s="49"/>
      <c r="O297" s="49"/>
      <c r="P297" s="49"/>
      <c r="Q297" s="49"/>
      <c r="R297" s="49"/>
    </row>
    <row r="298" spans="1:24" s="50" customFormat="1" ht="60.75" customHeight="1" outlineLevel="1" x14ac:dyDescent="0.2">
      <c r="A298" s="8"/>
      <c r="B298" s="48"/>
      <c r="C298" s="6" t="s">
        <v>169</v>
      </c>
      <c r="D298" s="6" t="s">
        <v>8</v>
      </c>
      <c r="E298" s="7" t="s">
        <v>9</v>
      </c>
      <c r="F298" s="5" t="s">
        <v>15</v>
      </c>
      <c r="G298" s="5" t="s">
        <v>123</v>
      </c>
      <c r="H298" s="5" t="s">
        <v>13</v>
      </c>
      <c r="I298" s="4" t="s">
        <v>10</v>
      </c>
      <c r="J298" s="6" t="s">
        <v>8</v>
      </c>
      <c r="K298" s="7" t="s">
        <v>9</v>
      </c>
      <c r="L298" s="85" t="s">
        <v>188</v>
      </c>
      <c r="M298" s="9" t="s">
        <v>189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</row>
    <row r="299" spans="1:24" s="51" customFormat="1" ht="15.75" customHeight="1" outlineLevel="1" x14ac:dyDescent="0.2">
      <c r="A299" s="131" t="str">
        <f>+A296</f>
        <v>2.2</v>
      </c>
      <c r="B299" s="78" t="s">
        <v>114</v>
      </c>
      <c r="C299" s="1">
        <v>0</v>
      </c>
      <c r="D299" s="79"/>
      <c r="E299" s="3" t="s">
        <v>11</v>
      </c>
      <c r="F299" s="79"/>
      <c r="G299" s="79"/>
      <c r="H299" s="35"/>
      <c r="I299" s="1"/>
      <c r="J299" s="2"/>
      <c r="K299" s="3" t="s">
        <v>11</v>
      </c>
      <c r="L299" s="1">
        <v>0</v>
      </c>
      <c r="M299" s="138">
        <f>SUM(L299:L309)</f>
        <v>0</v>
      </c>
    </row>
    <row r="300" spans="1:24" s="51" customFormat="1" ht="15.75" customHeight="1" outlineLevel="1" x14ac:dyDescent="0.2">
      <c r="A300" s="132"/>
      <c r="B300" s="78" t="s">
        <v>115</v>
      </c>
      <c r="C300" s="1">
        <v>0</v>
      </c>
      <c r="D300" s="79"/>
      <c r="E300" s="3" t="s">
        <v>11</v>
      </c>
      <c r="F300" s="79"/>
      <c r="G300" s="79"/>
      <c r="H300" s="35"/>
      <c r="I300" s="1"/>
      <c r="J300" s="2"/>
      <c r="K300" s="3" t="s">
        <v>11</v>
      </c>
      <c r="L300" s="1">
        <v>0</v>
      </c>
      <c r="M300" s="138"/>
    </row>
    <row r="301" spans="1:24" s="51" customFormat="1" ht="15.75" customHeight="1" outlineLevel="1" x14ac:dyDescent="0.2">
      <c r="A301" s="132"/>
      <c r="B301" s="78" t="s">
        <v>116</v>
      </c>
      <c r="C301" s="1">
        <v>0</v>
      </c>
      <c r="D301" s="79"/>
      <c r="E301" s="3" t="s">
        <v>11</v>
      </c>
      <c r="F301" s="79"/>
      <c r="G301" s="79"/>
      <c r="H301" s="35"/>
      <c r="I301" s="1"/>
      <c r="J301" s="2"/>
      <c r="K301" s="3" t="s">
        <v>11</v>
      </c>
      <c r="L301" s="1">
        <v>0</v>
      </c>
      <c r="M301" s="138"/>
    </row>
    <row r="302" spans="1:24" s="51" customFormat="1" ht="15.75" customHeight="1" outlineLevel="1" x14ac:dyDescent="0.2">
      <c r="A302" s="132"/>
      <c r="B302" s="78" t="s">
        <v>117</v>
      </c>
      <c r="C302" s="1">
        <v>0</v>
      </c>
      <c r="D302" s="79"/>
      <c r="E302" s="3" t="s">
        <v>11</v>
      </c>
      <c r="F302" s="79"/>
      <c r="G302" s="79"/>
      <c r="H302" s="35"/>
      <c r="I302" s="1"/>
      <c r="J302" s="2"/>
      <c r="K302" s="86" t="s">
        <v>11</v>
      </c>
      <c r="L302" s="87">
        <v>0</v>
      </c>
      <c r="M302" s="138"/>
    </row>
    <row r="303" spans="1:24" s="51" customFormat="1" ht="15.75" customHeight="1" outlineLevel="1" x14ac:dyDescent="0.2">
      <c r="A303" s="132"/>
      <c r="B303" s="78" t="s">
        <v>118</v>
      </c>
      <c r="C303" s="1">
        <v>0</v>
      </c>
      <c r="D303" s="79"/>
      <c r="E303" s="3" t="s">
        <v>11</v>
      </c>
      <c r="F303" s="79"/>
      <c r="G303" s="79"/>
      <c r="H303" s="35"/>
      <c r="I303" s="1"/>
      <c r="J303" s="2"/>
      <c r="K303" s="3" t="s">
        <v>11</v>
      </c>
      <c r="L303" s="1">
        <v>0</v>
      </c>
      <c r="M303" s="138"/>
    </row>
    <row r="304" spans="1:24" s="51" customFormat="1" ht="15.75" customHeight="1" outlineLevel="1" x14ac:dyDescent="0.2">
      <c r="A304" s="132"/>
      <c r="B304" s="78" t="s">
        <v>119</v>
      </c>
      <c r="C304" s="1">
        <v>0</v>
      </c>
      <c r="D304" s="79"/>
      <c r="E304" s="3" t="s">
        <v>11</v>
      </c>
      <c r="F304" s="79"/>
      <c r="G304" s="79"/>
      <c r="H304" s="35"/>
      <c r="I304" s="1"/>
      <c r="J304" s="2"/>
      <c r="K304" s="3" t="s">
        <v>11</v>
      </c>
      <c r="L304" s="1">
        <v>0</v>
      </c>
      <c r="M304" s="138"/>
    </row>
    <row r="305" spans="1:24" s="51" customFormat="1" ht="15.75" customHeight="1" outlineLevel="1" x14ac:dyDescent="0.2">
      <c r="A305" s="132"/>
      <c r="B305" s="78" t="s">
        <v>120</v>
      </c>
      <c r="C305" s="1">
        <v>0</v>
      </c>
      <c r="D305" s="79"/>
      <c r="E305" s="3" t="s">
        <v>11</v>
      </c>
      <c r="F305" s="79"/>
      <c r="G305" s="79"/>
      <c r="H305" s="35"/>
      <c r="I305" s="1"/>
      <c r="J305" s="2"/>
      <c r="K305" s="3" t="s">
        <v>11</v>
      </c>
      <c r="L305" s="1">
        <v>0</v>
      </c>
      <c r="M305" s="138"/>
    </row>
    <row r="306" spans="1:24" s="51" customFormat="1" ht="15.75" customHeight="1" outlineLevel="1" x14ac:dyDescent="0.2">
      <c r="A306" s="132"/>
      <c r="B306" s="78" t="s">
        <v>121</v>
      </c>
      <c r="C306" s="1">
        <v>0</v>
      </c>
      <c r="D306" s="79"/>
      <c r="E306" s="3" t="s">
        <v>11</v>
      </c>
      <c r="F306" s="79"/>
      <c r="G306" s="79"/>
      <c r="H306" s="35"/>
      <c r="I306" s="1"/>
      <c r="J306" s="2"/>
      <c r="K306" s="3" t="s">
        <v>11</v>
      </c>
      <c r="L306" s="1">
        <v>0</v>
      </c>
      <c r="M306" s="138"/>
    </row>
    <row r="307" spans="1:24" s="51" customFormat="1" ht="15.75" customHeight="1" outlineLevel="1" x14ac:dyDescent="0.2">
      <c r="A307" s="132"/>
      <c r="B307" s="78" t="s">
        <v>104</v>
      </c>
      <c r="C307" s="1">
        <v>0</v>
      </c>
      <c r="D307" s="79"/>
      <c r="E307" s="3" t="s">
        <v>11</v>
      </c>
      <c r="F307" s="79"/>
      <c r="G307" s="79"/>
      <c r="H307" s="35"/>
      <c r="I307" s="1"/>
      <c r="J307" s="2"/>
      <c r="K307" s="3" t="s">
        <v>11</v>
      </c>
      <c r="L307" s="1">
        <v>0</v>
      </c>
      <c r="M307" s="138"/>
    </row>
    <row r="308" spans="1:24" s="51" customFormat="1" ht="15.75" customHeight="1" outlineLevel="1" x14ac:dyDescent="0.2">
      <c r="A308" s="132"/>
      <c r="B308" s="78" t="s">
        <v>105</v>
      </c>
      <c r="C308" s="1">
        <v>0</v>
      </c>
      <c r="D308" s="79"/>
      <c r="E308" s="3" t="s">
        <v>11</v>
      </c>
      <c r="F308" s="79"/>
      <c r="G308" s="79"/>
      <c r="H308" s="35"/>
      <c r="I308" s="1"/>
      <c r="J308" s="2"/>
      <c r="K308" s="3" t="s">
        <v>11</v>
      </c>
      <c r="L308" s="1">
        <v>0</v>
      </c>
      <c r="M308" s="138"/>
    </row>
    <row r="309" spans="1:24" s="51" customFormat="1" ht="15.75" customHeight="1" outlineLevel="1" x14ac:dyDescent="0.2">
      <c r="A309" s="132"/>
      <c r="B309" s="78" t="s">
        <v>106</v>
      </c>
      <c r="C309" s="1">
        <v>0</v>
      </c>
      <c r="D309" s="79"/>
      <c r="E309" s="3" t="s">
        <v>11</v>
      </c>
      <c r="F309" s="79"/>
      <c r="G309" s="79"/>
      <c r="H309" s="35"/>
      <c r="I309" s="1"/>
      <c r="J309" s="2"/>
      <c r="K309" s="3" t="s">
        <v>11</v>
      </c>
      <c r="L309" s="1">
        <v>0</v>
      </c>
      <c r="M309" s="138"/>
    </row>
    <row r="310" spans="1:24" s="47" customFormat="1" ht="34.5" customHeight="1" x14ac:dyDescent="0.2">
      <c r="A310" s="29" t="s">
        <v>16</v>
      </c>
      <c r="B310" s="44" t="s">
        <v>187</v>
      </c>
      <c r="C310" s="93">
        <f>SUBTOTAL(9,C313:C323)</f>
        <v>0</v>
      </c>
      <c r="D310" s="45"/>
      <c r="E310" s="45"/>
      <c r="F310" s="45"/>
      <c r="G310" s="45"/>
      <c r="H310" s="45"/>
      <c r="I310" s="45"/>
      <c r="J310" s="45"/>
      <c r="K310" s="46"/>
      <c r="L310" s="30"/>
      <c r="M310" s="31"/>
    </row>
    <row r="311" spans="1:24" s="50" customFormat="1" ht="66" customHeight="1" outlineLevel="1" x14ac:dyDescent="0.2">
      <c r="A311" s="8"/>
      <c r="B311" s="48"/>
      <c r="C311" s="133"/>
      <c r="D311" s="133"/>
      <c r="E311" s="133"/>
      <c r="F311" s="133"/>
      <c r="G311" s="85" t="s">
        <v>124</v>
      </c>
      <c r="H311" s="4"/>
      <c r="I311" s="133" t="s">
        <v>7</v>
      </c>
      <c r="J311" s="133"/>
      <c r="K311" s="133"/>
      <c r="L311" s="133"/>
      <c r="M311" s="137"/>
      <c r="N311" s="49"/>
      <c r="O311" s="49"/>
      <c r="P311" s="49"/>
      <c r="Q311" s="49"/>
      <c r="R311" s="49"/>
    </row>
    <row r="312" spans="1:24" s="50" customFormat="1" ht="47.25" customHeight="1" outlineLevel="1" x14ac:dyDescent="0.2">
      <c r="A312" s="8"/>
      <c r="B312" s="48"/>
      <c r="C312" s="6" t="s">
        <v>169</v>
      </c>
      <c r="D312" s="6" t="s">
        <v>8</v>
      </c>
      <c r="E312" s="7" t="s">
        <v>9</v>
      </c>
      <c r="F312" s="5" t="s">
        <v>15</v>
      </c>
      <c r="G312" s="5" t="s">
        <v>123</v>
      </c>
      <c r="H312" s="5" t="s">
        <v>13</v>
      </c>
      <c r="I312" s="4" t="s">
        <v>10</v>
      </c>
      <c r="J312" s="6" t="s">
        <v>8</v>
      </c>
      <c r="K312" s="7" t="s">
        <v>9</v>
      </c>
      <c r="L312" s="85" t="s">
        <v>188</v>
      </c>
      <c r="M312" s="9" t="s">
        <v>189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</row>
    <row r="313" spans="1:24" s="16" customFormat="1" ht="15.75" customHeight="1" outlineLevel="1" x14ac:dyDescent="0.2">
      <c r="A313" s="131" t="str">
        <f>+A310</f>
        <v>2.3</v>
      </c>
      <c r="B313" s="78" t="s">
        <v>114</v>
      </c>
      <c r="C313" s="1">
        <v>0</v>
      </c>
      <c r="D313" s="79"/>
      <c r="E313" s="3" t="s">
        <v>11</v>
      </c>
      <c r="F313" s="79"/>
      <c r="G313" s="79"/>
      <c r="H313" s="35"/>
      <c r="I313" s="1"/>
      <c r="J313" s="2"/>
      <c r="K313" s="3" t="s">
        <v>11</v>
      </c>
      <c r="L313" s="1">
        <v>0</v>
      </c>
      <c r="M313" s="138">
        <f>SUM(L313:L323)</f>
        <v>0</v>
      </c>
    </row>
    <row r="314" spans="1:24" s="16" customFormat="1" ht="15.75" customHeight="1" outlineLevel="1" x14ac:dyDescent="0.2">
      <c r="A314" s="132"/>
      <c r="B314" s="78" t="s">
        <v>115</v>
      </c>
      <c r="C314" s="1">
        <v>0</v>
      </c>
      <c r="D314" s="79"/>
      <c r="E314" s="3" t="s">
        <v>11</v>
      </c>
      <c r="F314" s="79"/>
      <c r="G314" s="79"/>
      <c r="H314" s="35"/>
      <c r="I314" s="1"/>
      <c r="J314" s="2"/>
      <c r="K314" s="3" t="s">
        <v>11</v>
      </c>
      <c r="L314" s="1">
        <v>0</v>
      </c>
      <c r="M314" s="138"/>
    </row>
    <row r="315" spans="1:24" s="16" customFormat="1" ht="15.75" customHeight="1" outlineLevel="1" x14ac:dyDescent="0.2">
      <c r="A315" s="132"/>
      <c r="B315" s="78" t="s">
        <v>116</v>
      </c>
      <c r="C315" s="1">
        <v>0</v>
      </c>
      <c r="D315" s="79"/>
      <c r="E315" s="3" t="s">
        <v>11</v>
      </c>
      <c r="F315" s="79"/>
      <c r="G315" s="79"/>
      <c r="H315" s="35"/>
      <c r="I315" s="1"/>
      <c r="J315" s="2"/>
      <c r="K315" s="3" t="s">
        <v>11</v>
      </c>
      <c r="L315" s="1">
        <v>0</v>
      </c>
      <c r="M315" s="138"/>
    </row>
    <row r="316" spans="1:24" s="16" customFormat="1" ht="15.75" customHeight="1" outlineLevel="1" x14ac:dyDescent="0.2">
      <c r="A316" s="132"/>
      <c r="B316" s="78" t="s">
        <v>117</v>
      </c>
      <c r="C316" s="1">
        <v>0</v>
      </c>
      <c r="D316" s="79"/>
      <c r="E316" s="3" t="s">
        <v>11</v>
      </c>
      <c r="F316" s="79"/>
      <c r="G316" s="79"/>
      <c r="H316" s="35"/>
      <c r="I316" s="1"/>
      <c r="J316" s="2"/>
      <c r="K316" s="3" t="s">
        <v>11</v>
      </c>
      <c r="L316" s="1">
        <v>0</v>
      </c>
      <c r="M316" s="138"/>
    </row>
    <row r="317" spans="1:24" s="16" customFormat="1" ht="15.75" customHeight="1" outlineLevel="1" x14ac:dyDescent="0.2">
      <c r="A317" s="132"/>
      <c r="B317" s="78" t="s">
        <v>118</v>
      </c>
      <c r="C317" s="1">
        <v>0</v>
      </c>
      <c r="D317" s="79"/>
      <c r="E317" s="3" t="s">
        <v>11</v>
      </c>
      <c r="F317" s="79"/>
      <c r="G317" s="79"/>
      <c r="H317" s="35"/>
      <c r="I317" s="1"/>
      <c r="J317" s="2"/>
      <c r="K317" s="3" t="s">
        <v>11</v>
      </c>
      <c r="L317" s="1">
        <v>0</v>
      </c>
      <c r="M317" s="138"/>
    </row>
    <row r="318" spans="1:24" s="16" customFormat="1" ht="15.75" customHeight="1" outlineLevel="1" x14ac:dyDescent="0.2">
      <c r="A318" s="132"/>
      <c r="B318" s="78" t="s">
        <v>119</v>
      </c>
      <c r="C318" s="1">
        <v>0</v>
      </c>
      <c r="D318" s="79"/>
      <c r="E318" s="3" t="s">
        <v>11</v>
      </c>
      <c r="F318" s="79"/>
      <c r="G318" s="79"/>
      <c r="H318" s="35"/>
      <c r="I318" s="1"/>
      <c r="J318" s="2"/>
      <c r="K318" s="86" t="s">
        <v>11</v>
      </c>
      <c r="L318" s="87">
        <v>0</v>
      </c>
      <c r="M318" s="138"/>
    </row>
    <row r="319" spans="1:24" s="16" customFormat="1" ht="15.75" customHeight="1" outlineLevel="1" x14ac:dyDescent="0.2">
      <c r="A319" s="132"/>
      <c r="B319" s="78" t="s">
        <v>120</v>
      </c>
      <c r="C319" s="1">
        <v>0</v>
      </c>
      <c r="D319" s="79"/>
      <c r="E319" s="3" t="s">
        <v>11</v>
      </c>
      <c r="F319" s="79"/>
      <c r="G319" s="79"/>
      <c r="H319" s="35"/>
      <c r="I319" s="1"/>
      <c r="J319" s="2"/>
      <c r="K319" s="3" t="s">
        <v>11</v>
      </c>
      <c r="L319" s="1">
        <v>0</v>
      </c>
      <c r="M319" s="138"/>
    </row>
    <row r="320" spans="1:24" s="16" customFormat="1" ht="15.75" customHeight="1" outlineLevel="1" x14ac:dyDescent="0.2">
      <c r="A320" s="132"/>
      <c r="B320" s="78" t="s">
        <v>121</v>
      </c>
      <c r="C320" s="1">
        <v>0</v>
      </c>
      <c r="D320" s="79"/>
      <c r="E320" s="3" t="s">
        <v>11</v>
      </c>
      <c r="F320" s="79"/>
      <c r="G320" s="79"/>
      <c r="H320" s="35"/>
      <c r="I320" s="1"/>
      <c r="J320" s="2"/>
      <c r="K320" s="3" t="s">
        <v>11</v>
      </c>
      <c r="L320" s="1">
        <v>0</v>
      </c>
      <c r="M320" s="138"/>
    </row>
    <row r="321" spans="1:24" s="16" customFormat="1" ht="15.75" customHeight="1" outlineLevel="1" x14ac:dyDescent="0.2">
      <c r="A321" s="132"/>
      <c r="B321" s="78" t="s">
        <v>104</v>
      </c>
      <c r="C321" s="1">
        <v>0</v>
      </c>
      <c r="D321" s="79"/>
      <c r="E321" s="3" t="s">
        <v>11</v>
      </c>
      <c r="F321" s="79"/>
      <c r="G321" s="79"/>
      <c r="H321" s="35"/>
      <c r="I321" s="1"/>
      <c r="J321" s="2"/>
      <c r="K321" s="3" t="s">
        <v>11</v>
      </c>
      <c r="L321" s="1">
        <v>0</v>
      </c>
      <c r="M321" s="138"/>
    </row>
    <row r="322" spans="1:24" s="16" customFormat="1" ht="15.75" customHeight="1" outlineLevel="1" x14ac:dyDescent="0.2">
      <c r="A322" s="132"/>
      <c r="B322" s="78" t="s">
        <v>105</v>
      </c>
      <c r="C322" s="1">
        <v>0</v>
      </c>
      <c r="D322" s="79"/>
      <c r="E322" s="3" t="s">
        <v>11</v>
      </c>
      <c r="F322" s="79"/>
      <c r="G322" s="79"/>
      <c r="H322" s="35"/>
      <c r="I322" s="1"/>
      <c r="J322" s="2"/>
      <c r="K322" s="3" t="s">
        <v>11</v>
      </c>
      <c r="L322" s="1">
        <v>0</v>
      </c>
      <c r="M322" s="138"/>
    </row>
    <row r="323" spans="1:24" s="16" customFormat="1" ht="15.75" customHeight="1" outlineLevel="1" x14ac:dyDescent="0.2">
      <c r="A323" s="132"/>
      <c r="B323" s="78" t="s">
        <v>106</v>
      </c>
      <c r="C323" s="1">
        <v>0</v>
      </c>
      <c r="D323" s="79"/>
      <c r="E323" s="3" t="s">
        <v>11</v>
      </c>
      <c r="F323" s="79"/>
      <c r="G323" s="79"/>
      <c r="H323" s="35"/>
      <c r="I323" s="1"/>
      <c r="J323" s="2"/>
      <c r="K323" s="3" t="s">
        <v>11</v>
      </c>
      <c r="L323" s="1">
        <v>0</v>
      </c>
      <c r="M323" s="138"/>
    </row>
    <row r="324" spans="1:24" s="17" customFormat="1" ht="29.25" customHeight="1" x14ac:dyDescent="0.2">
      <c r="A324" s="33" t="s">
        <v>0</v>
      </c>
      <c r="B324" s="26" t="s">
        <v>1</v>
      </c>
      <c r="C324" s="94">
        <f>C281+C4</f>
        <v>0</v>
      </c>
      <c r="D324" s="23"/>
      <c r="E324" s="23"/>
      <c r="F324" s="23"/>
      <c r="G324" s="23"/>
      <c r="H324" s="23"/>
      <c r="I324" s="23"/>
      <c r="J324" s="23"/>
      <c r="K324" s="34"/>
      <c r="L324" s="13"/>
      <c r="M324" s="14"/>
      <c r="N324" s="84"/>
    </row>
    <row r="325" spans="1:24" s="50" customFormat="1" ht="62.25" customHeight="1" outlineLevel="1" x14ac:dyDescent="0.2">
      <c r="A325" s="10"/>
      <c r="B325" s="55"/>
      <c r="C325" s="6" t="s">
        <v>169</v>
      </c>
      <c r="D325" s="6" t="s">
        <v>8</v>
      </c>
      <c r="E325" s="7" t="s">
        <v>9</v>
      </c>
      <c r="F325" s="5" t="s">
        <v>15</v>
      </c>
      <c r="G325" s="5" t="s">
        <v>123</v>
      </c>
      <c r="H325" s="5"/>
      <c r="I325" s="4"/>
      <c r="J325" s="6"/>
      <c r="K325" s="7"/>
      <c r="L325" s="4"/>
      <c r="M325" s="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</row>
    <row r="326" spans="1:24" s="50" customFormat="1" ht="62.25" customHeight="1" outlineLevel="1" x14ac:dyDescent="0.2">
      <c r="A326" s="33" t="s">
        <v>2</v>
      </c>
      <c r="B326" s="26" t="s">
        <v>23</v>
      </c>
      <c r="C326" s="32">
        <f>SUBTOTAL(9,C327:C329)</f>
        <v>0</v>
      </c>
      <c r="D326" s="6"/>
      <c r="E326" s="7"/>
      <c r="F326" s="5"/>
      <c r="G326" s="5"/>
      <c r="H326" s="5"/>
      <c r="I326" s="4"/>
      <c r="J326" s="6"/>
      <c r="K326" s="7"/>
      <c r="L326" s="4"/>
      <c r="M326" s="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</row>
    <row r="327" spans="1:24" s="17" customFormat="1" ht="69" customHeight="1" x14ac:dyDescent="0.2">
      <c r="A327" s="11" t="s">
        <v>19</v>
      </c>
      <c r="B327" s="56" t="s">
        <v>18</v>
      </c>
      <c r="C327" s="12">
        <v>0</v>
      </c>
      <c r="D327" s="57"/>
      <c r="E327" s="57"/>
      <c r="F327" s="57"/>
      <c r="G327" s="57"/>
      <c r="H327" s="57"/>
      <c r="I327" s="57"/>
      <c r="J327" s="57"/>
      <c r="K327" s="58"/>
      <c r="L327" s="13"/>
      <c r="M327" s="14"/>
    </row>
    <row r="328" spans="1:24" s="17" customFormat="1" ht="81" customHeight="1" x14ac:dyDescent="0.2">
      <c r="A328" s="11" t="s">
        <v>20</v>
      </c>
      <c r="B328" s="56" t="s">
        <v>26</v>
      </c>
      <c r="C328" s="12">
        <v>0</v>
      </c>
      <c r="D328" s="57"/>
      <c r="E328" s="57"/>
      <c r="F328" s="57"/>
      <c r="G328" s="57"/>
      <c r="H328" s="57"/>
      <c r="I328" s="57"/>
      <c r="J328" s="57"/>
      <c r="K328" s="58"/>
      <c r="L328" s="13"/>
      <c r="M328" s="14"/>
    </row>
    <row r="329" spans="1:24" s="17" customFormat="1" ht="102" customHeight="1" x14ac:dyDescent="0.2">
      <c r="A329" s="11" t="s">
        <v>21</v>
      </c>
      <c r="B329" s="56" t="s">
        <v>25</v>
      </c>
      <c r="C329" s="12">
        <v>0</v>
      </c>
      <c r="D329" s="57"/>
      <c r="E329" s="57"/>
      <c r="F329" s="57"/>
      <c r="G329" s="57"/>
      <c r="H329" s="57"/>
      <c r="I329" s="57"/>
      <c r="J329" s="57"/>
      <c r="K329" s="58"/>
      <c r="L329" s="13"/>
      <c r="M329" s="14"/>
    </row>
    <row r="330" spans="1:24" s="17" customFormat="1" ht="56.25" x14ac:dyDescent="0.2">
      <c r="A330" s="33" t="s">
        <v>22</v>
      </c>
      <c r="B330" s="26" t="s">
        <v>24</v>
      </c>
      <c r="C330" s="32">
        <f>C324+C326</f>
        <v>0</v>
      </c>
      <c r="D330" s="59"/>
      <c r="E330" s="59"/>
      <c r="F330" s="59"/>
      <c r="G330" s="59"/>
      <c r="H330" s="59"/>
      <c r="I330" s="59"/>
      <c r="J330" s="59"/>
      <c r="K330" s="34"/>
      <c r="L330" s="13"/>
      <c r="M330" s="14"/>
    </row>
    <row r="331" spans="1:24" s="60" customFormat="1" x14ac:dyDescent="0.2">
      <c r="A331" s="19"/>
      <c r="B331" s="80"/>
      <c r="C331" s="20"/>
      <c r="L331" s="20"/>
      <c r="M331" s="20"/>
    </row>
    <row r="332" spans="1:24" s="60" customFormat="1" x14ac:dyDescent="0.2">
      <c r="A332" s="19"/>
      <c r="B332" s="80"/>
      <c r="C332" s="20"/>
      <c r="L332" s="20"/>
      <c r="M332" s="20"/>
    </row>
    <row r="333" spans="1:24" s="60" customFormat="1" x14ac:dyDescent="0.2">
      <c r="A333" s="19"/>
      <c r="B333" s="80"/>
      <c r="C333" s="20"/>
      <c r="L333" s="20"/>
      <c r="M333" s="20"/>
    </row>
    <row r="334" spans="1:24" s="60" customFormat="1" x14ac:dyDescent="0.2">
      <c r="A334" s="19"/>
      <c r="B334" s="80"/>
      <c r="C334" s="20"/>
      <c r="L334" s="20"/>
      <c r="M334" s="20"/>
    </row>
    <row r="335" spans="1:24" s="60" customFormat="1" x14ac:dyDescent="0.2">
      <c r="A335" s="19"/>
      <c r="B335" s="80"/>
      <c r="C335" s="20"/>
      <c r="L335" s="20"/>
      <c r="M335" s="20"/>
    </row>
    <row r="336" spans="1:24" s="60" customFormat="1" x14ac:dyDescent="0.2">
      <c r="A336" s="19"/>
      <c r="B336" s="80"/>
      <c r="C336" s="20"/>
      <c r="L336" s="20"/>
      <c r="M336" s="20"/>
    </row>
    <row r="337" spans="1:13" s="60" customFormat="1" x14ac:dyDescent="0.2">
      <c r="A337" s="19"/>
      <c r="B337" s="80"/>
      <c r="C337" s="20"/>
      <c r="L337" s="20"/>
      <c r="M337" s="20"/>
    </row>
    <row r="338" spans="1:13" s="60" customFormat="1" x14ac:dyDescent="0.2">
      <c r="A338" s="19"/>
      <c r="B338" s="80"/>
      <c r="C338" s="20"/>
      <c r="L338" s="20"/>
      <c r="M338" s="20"/>
    </row>
    <row r="339" spans="1:13" s="60" customFormat="1" x14ac:dyDescent="0.2">
      <c r="A339" s="19"/>
      <c r="B339" s="80"/>
      <c r="C339" s="20"/>
      <c r="L339" s="20"/>
      <c r="M339" s="20"/>
    </row>
    <row r="340" spans="1:13" s="60" customFormat="1" x14ac:dyDescent="0.2">
      <c r="A340" s="19"/>
      <c r="B340" s="80"/>
      <c r="C340" s="20"/>
      <c r="L340" s="20"/>
      <c r="M340" s="20"/>
    </row>
    <row r="341" spans="1:13" s="60" customFormat="1" x14ac:dyDescent="0.2">
      <c r="A341" s="19"/>
      <c r="B341" s="80"/>
      <c r="C341" s="20"/>
      <c r="L341" s="20"/>
      <c r="M341" s="20"/>
    </row>
    <row r="342" spans="1:13" s="60" customFormat="1" x14ac:dyDescent="0.2">
      <c r="A342" s="19"/>
      <c r="B342" s="80"/>
      <c r="C342" s="20"/>
      <c r="L342" s="20"/>
      <c r="M342" s="20"/>
    </row>
    <row r="343" spans="1:13" s="60" customFormat="1" x14ac:dyDescent="0.2">
      <c r="A343" s="19"/>
      <c r="B343" s="80"/>
      <c r="C343" s="20"/>
      <c r="L343" s="20"/>
      <c r="M343" s="20"/>
    </row>
    <row r="344" spans="1:13" s="60" customFormat="1" x14ac:dyDescent="0.2">
      <c r="A344" s="19"/>
      <c r="B344" s="80"/>
      <c r="C344" s="20"/>
      <c r="L344" s="20"/>
      <c r="M344" s="20"/>
    </row>
    <row r="345" spans="1:13" s="60" customFormat="1" x14ac:dyDescent="0.2">
      <c r="A345" s="19"/>
      <c r="B345" s="80"/>
      <c r="C345" s="20"/>
      <c r="L345" s="20"/>
      <c r="M345" s="20"/>
    </row>
    <row r="346" spans="1:13" s="60" customFormat="1" x14ac:dyDescent="0.2">
      <c r="A346" s="19"/>
      <c r="B346" s="80"/>
      <c r="C346" s="20"/>
      <c r="L346" s="20"/>
      <c r="M346" s="20"/>
    </row>
    <row r="347" spans="1:13" s="60" customFormat="1" x14ac:dyDescent="0.2">
      <c r="A347" s="19"/>
      <c r="B347" s="80"/>
      <c r="C347" s="20"/>
      <c r="L347" s="20"/>
      <c r="M347" s="20"/>
    </row>
    <row r="348" spans="1:13" s="60" customFormat="1" x14ac:dyDescent="0.2">
      <c r="A348" s="19"/>
      <c r="B348" s="80"/>
      <c r="C348" s="20"/>
      <c r="L348" s="20"/>
      <c r="M348" s="20"/>
    </row>
    <row r="349" spans="1:13" s="60" customFormat="1" x14ac:dyDescent="0.2">
      <c r="A349" s="19"/>
      <c r="B349" s="80"/>
      <c r="C349" s="20"/>
      <c r="L349" s="20"/>
      <c r="M349" s="20"/>
    </row>
    <row r="350" spans="1:13" s="60" customFormat="1" x14ac:dyDescent="0.2">
      <c r="A350" s="19"/>
      <c r="B350" s="80"/>
      <c r="C350" s="20"/>
      <c r="L350" s="20"/>
      <c r="M350" s="20"/>
    </row>
    <row r="351" spans="1:13" s="60" customFormat="1" x14ac:dyDescent="0.2">
      <c r="A351" s="19"/>
      <c r="B351" s="80"/>
      <c r="C351" s="20"/>
      <c r="L351" s="20"/>
      <c r="M351" s="20"/>
    </row>
    <row r="352" spans="1:13" s="60" customFormat="1" x14ac:dyDescent="0.2">
      <c r="A352" s="19"/>
      <c r="B352" s="80"/>
      <c r="C352" s="20"/>
      <c r="L352" s="20"/>
      <c r="M352" s="20"/>
    </row>
    <row r="353" spans="1:13" s="60" customFormat="1" x14ac:dyDescent="0.2">
      <c r="A353" s="19"/>
      <c r="B353" s="80"/>
      <c r="C353" s="20"/>
      <c r="L353" s="20"/>
      <c r="M353" s="20"/>
    </row>
    <row r="354" spans="1:13" s="60" customFormat="1" x14ac:dyDescent="0.2">
      <c r="A354" s="19"/>
      <c r="B354" s="80"/>
      <c r="C354" s="20"/>
      <c r="L354" s="20"/>
      <c r="M354" s="20"/>
    </row>
    <row r="355" spans="1:13" s="60" customFormat="1" x14ac:dyDescent="0.2">
      <c r="A355" s="19"/>
      <c r="B355" s="80"/>
      <c r="C355" s="20"/>
      <c r="L355" s="20"/>
      <c r="M355" s="20"/>
    </row>
    <row r="356" spans="1:13" s="60" customFormat="1" x14ac:dyDescent="0.2">
      <c r="A356" s="19"/>
      <c r="B356" s="80"/>
      <c r="C356" s="20"/>
      <c r="L356" s="20"/>
      <c r="M356" s="20"/>
    </row>
    <row r="357" spans="1:13" s="60" customFormat="1" x14ac:dyDescent="0.2">
      <c r="A357" s="19"/>
      <c r="B357" s="80"/>
      <c r="C357" s="20"/>
      <c r="L357" s="20"/>
      <c r="M357" s="20"/>
    </row>
    <row r="358" spans="1:13" s="60" customFormat="1" x14ac:dyDescent="0.2">
      <c r="A358" s="19"/>
      <c r="B358" s="80"/>
      <c r="C358" s="20"/>
      <c r="L358" s="20"/>
      <c r="M358" s="20"/>
    </row>
    <row r="359" spans="1:13" s="60" customFormat="1" x14ac:dyDescent="0.2">
      <c r="A359" s="19"/>
      <c r="B359" s="80"/>
      <c r="C359" s="20"/>
      <c r="L359" s="20"/>
      <c r="M359" s="20"/>
    </row>
    <row r="360" spans="1:13" s="60" customFormat="1" x14ac:dyDescent="0.2">
      <c r="A360" s="19"/>
      <c r="B360" s="80"/>
      <c r="C360" s="20"/>
      <c r="L360" s="20"/>
      <c r="M360" s="20"/>
    </row>
    <row r="361" spans="1:13" s="60" customFormat="1" x14ac:dyDescent="0.2">
      <c r="A361" s="19"/>
      <c r="B361" s="80"/>
      <c r="C361" s="20"/>
      <c r="L361" s="20"/>
      <c r="M361" s="20"/>
    </row>
    <row r="362" spans="1:13" s="60" customFormat="1" x14ac:dyDescent="0.2">
      <c r="A362" s="19"/>
      <c r="B362" s="80"/>
      <c r="C362" s="20"/>
      <c r="L362" s="20"/>
      <c r="M362" s="20"/>
    </row>
    <row r="363" spans="1:13" s="60" customFormat="1" x14ac:dyDescent="0.2">
      <c r="A363" s="19"/>
      <c r="B363" s="80"/>
      <c r="C363" s="20"/>
      <c r="L363" s="20"/>
      <c r="M363" s="20"/>
    </row>
    <row r="364" spans="1:13" s="60" customFormat="1" x14ac:dyDescent="0.2">
      <c r="A364" s="19"/>
      <c r="B364" s="80"/>
      <c r="C364" s="20"/>
      <c r="L364" s="20"/>
      <c r="M364" s="20"/>
    </row>
    <row r="365" spans="1:13" s="60" customFormat="1" x14ac:dyDescent="0.2">
      <c r="A365" s="19"/>
      <c r="B365" s="80"/>
      <c r="C365" s="20"/>
      <c r="L365" s="20"/>
      <c r="M365" s="20"/>
    </row>
    <row r="366" spans="1:13" s="60" customFormat="1" x14ac:dyDescent="0.2">
      <c r="A366" s="19"/>
      <c r="B366" s="80"/>
      <c r="C366" s="20"/>
      <c r="L366" s="20"/>
      <c r="M366" s="20"/>
    </row>
    <row r="367" spans="1:13" s="60" customFormat="1" x14ac:dyDescent="0.2">
      <c r="A367" s="19"/>
      <c r="B367" s="80"/>
      <c r="C367" s="20"/>
      <c r="L367" s="20"/>
      <c r="M367" s="20"/>
    </row>
    <row r="368" spans="1:13" s="60" customFormat="1" x14ac:dyDescent="0.2">
      <c r="A368" s="19"/>
      <c r="B368" s="80"/>
      <c r="C368" s="20"/>
      <c r="L368" s="20"/>
      <c r="M368" s="20"/>
    </row>
    <row r="369" spans="1:13" s="60" customFormat="1" x14ac:dyDescent="0.2">
      <c r="A369" s="19"/>
      <c r="B369" s="80"/>
      <c r="C369" s="20"/>
      <c r="L369" s="20"/>
      <c r="M369" s="20"/>
    </row>
    <row r="370" spans="1:13" s="60" customFormat="1" x14ac:dyDescent="0.2">
      <c r="A370" s="19"/>
      <c r="B370" s="80"/>
      <c r="C370" s="20"/>
      <c r="L370" s="20"/>
      <c r="M370" s="20"/>
    </row>
    <row r="371" spans="1:13" s="60" customFormat="1" x14ac:dyDescent="0.2">
      <c r="A371" s="19"/>
      <c r="B371" s="80"/>
      <c r="C371" s="20"/>
      <c r="L371" s="20"/>
      <c r="M371" s="20"/>
    </row>
    <row r="372" spans="1:13" s="60" customFormat="1" x14ac:dyDescent="0.2">
      <c r="A372" s="19"/>
      <c r="B372" s="80"/>
      <c r="C372" s="20"/>
      <c r="L372" s="20"/>
      <c r="M372" s="20"/>
    </row>
    <row r="373" spans="1:13" s="60" customFormat="1" x14ac:dyDescent="0.2">
      <c r="A373" s="19"/>
      <c r="B373" s="80"/>
      <c r="C373" s="20"/>
      <c r="L373" s="20"/>
      <c r="M373" s="20"/>
    </row>
    <row r="374" spans="1:13" s="60" customFormat="1" x14ac:dyDescent="0.2">
      <c r="A374" s="19"/>
      <c r="B374" s="80"/>
      <c r="C374" s="20"/>
      <c r="L374" s="20"/>
      <c r="M374" s="20"/>
    </row>
    <row r="375" spans="1:13" s="60" customFormat="1" x14ac:dyDescent="0.2">
      <c r="A375" s="19"/>
      <c r="B375" s="80"/>
      <c r="C375" s="20"/>
      <c r="L375" s="20"/>
      <c r="M375" s="20"/>
    </row>
    <row r="376" spans="1:13" s="60" customFormat="1" x14ac:dyDescent="0.2">
      <c r="A376" s="19"/>
      <c r="B376" s="80"/>
      <c r="C376" s="20"/>
      <c r="L376" s="20"/>
      <c r="M376" s="20"/>
    </row>
    <row r="377" spans="1:13" s="60" customFormat="1" x14ac:dyDescent="0.2">
      <c r="A377" s="19"/>
      <c r="B377" s="80"/>
      <c r="C377" s="20"/>
      <c r="L377" s="20"/>
      <c r="M377" s="20"/>
    </row>
    <row r="378" spans="1:13" s="60" customFormat="1" x14ac:dyDescent="0.2">
      <c r="A378" s="19"/>
      <c r="B378" s="80"/>
      <c r="C378" s="20"/>
      <c r="L378" s="20"/>
      <c r="M378" s="20"/>
    </row>
    <row r="379" spans="1:13" s="60" customFormat="1" x14ac:dyDescent="0.2">
      <c r="A379" s="19"/>
      <c r="B379" s="80"/>
      <c r="C379" s="20"/>
      <c r="L379" s="20"/>
      <c r="M379" s="20"/>
    </row>
    <row r="380" spans="1:13" s="60" customFormat="1" x14ac:dyDescent="0.2">
      <c r="A380" s="19"/>
      <c r="B380" s="80"/>
      <c r="C380" s="20"/>
      <c r="L380" s="20"/>
      <c r="M380" s="20"/>
    </row>
    <row r="381" spans="1:13" s="60" customFormat="1" x14ac:dyDescent="0.2">
      <c r="A381" s="19"/>
      <c r="B381" s="80"/>
      <c r="C381" s="20"/>
      <c r="L381" s="20"/>
      <c r="M381" s="20"/>
    </row>
    <row r="382" spans="1:13" s="60" customFormat="1" x14ac:dyDescent="0.2">
      <c r="A382" s="19"/>
      <c r="B382" s="80"/>
      <c r="C382" s="20"/>
      <c r="L382" s="20"/>
      <c r="M382" s="20"/>
    </row>
    <row r="383" spans="1:13" s="60" customFormat="1" x14ac:dyDescent="0.2">
      <c r="A383" s="19"/>
      <c r="B383" s="80"/>
      <c r="C383" s="20"/>
      <c r="L383" s="20"/>
      <c r="M383" s="20"/>
    </row>
    <row r="384" spans="1:13" s="60" customFormat="1" x14ac:dyDescent="0.2">
      <c r="A384" s="19"/>
      <c r="B384" s="80"/>
      <c r="C384" s="20"/>
      <c r="L384" s="20"/>
      <c r="M384" s="20"/>
    </row>
    <row r="385" spans="1:13" s="60" customFormat="1" x14ac:dyDescent="0.2">
      <c r="A385" s="19"/>
      <c r="B385" s="80"/>
      <c r="C385" s="20"/>
      <c r="L385" s="20"/>
      <c r="M385" s="20"/>
    </row>
    <row r="386" spans="1:13" s="60" customFormat="1" x14ac:dyDescent="0.2">
      <c r="A386" s="19"/>
      <c r="B386" s="80"/>
      <c r="C386" s="20"/>
      <c r="L386" s="20"/>
      <c r="M386" s="20"/>
    </row>
    <row r="387" spans="1:13" s="60" customFormat="1" x14ac:dyDescent="0.2">
      <c r="A387" s="19"/>
      <c r="B387" s="80"/>
      <c r="C387" s="20"/>
      <c r="L387" s="20"/>
      <c r="M387" s="20"/>
    </row>
    <row r="388" spans="1:13" s="60" customFormat="1" x14ac:dyDescent="0.2">
      <c r="A388" s="19"/>
      <c r="B388" s="80"/>
      <c r="C388" s="20"/>
      <c r="L388" s="20"/>
      <c r="M388" s="20"/>
    </row>
    <row r="389" spans="1:13" s="60" customFormat="1" x14ac:dyDescent="0.2">
      <c r="A389" s="19"/>
      <c r="B389" s="80"/>
      <c r="C389" s="20"/>
      <c r="L389" s="20"/>
      <c r="M389" s="20"/>
    </row>
    <row r="390" spans="1:13" s="60" customFormat="1" x14ac:dyDescent="0.2">
      <c r="A390" s="19"/>
      <c r="B390" s="80"/>
      <c r="C390" s="20"/>
      <c r="L390" s="20"/>
      <c r="M390" s="20"/>
    </row>
    <row r="391" spans="1:13" s="60" customFormat="1" x14ac:dyDescent="0.2">
      <c r="A391" s="19"/>
      <c r="B391" s="80"/>
      <c r="C391" s="20"/>
      <c r="L391" s="20"/>
      <c r="M391" s="20"/>
    </row>
    <row r="392" spans="1:13" s="60" customFormat="1" x14ac:dyDescent="0.2">
      <c r="A392" s="19"/>
      <c r="B392" s="80"/>
      <c r="C392" s="20"/>
      <c r="L392" s="20"/>
      <c r="M392" s="20"/>
    </row>
    <row r="393" spans="1:13" s="60" customFormat="1" x14ac:dyDescent="0.2">
      <c r="A393" s="19"/>
      <c r="B393" s="80"/>
      <c r="C393" s="20"/>
      <c r="L393" s="20"/>
      <c r="M393" s="20"/>
    </row>
    <row r="394" spans="1:13" s="60" customFormat="1" x14ac:dyDescent="0.2">
      <c r="A394" s="19"/>
      <c r="B394" s="80"/>
      <c r="C394" s="20"/>
      <c r="L394" s="20"/>
      <c r="M394" s="20"/>
    </row>
    <row r="395" spans="1:13" s="60" customFormat="1" x14ac:dyDescent="0.2">
      <c r="A395" s="19"/>
      <c r="B395" s="80"/>
      <c r="C395" s="20"/>
      <c r="L395" s="20"/>
      <c r="M395" s="20"/>
    </row>
    <row r="396" spans="1:13" s="60" customFormat="1" x14ac:dyDescent="0.2">
      <c r="A396" s="19"/>
      <c r="B396" s="80"/>
      <c r="C396" s="20"/>
      <c r="L396" s="20"/>
      <c r="M396" s="20"/>
    </row>
    <row r="397" spans="1:13" s="60" customFormat="1" x14ac:dyDescent="0.2">
      <c r="A397" s="19"/>
      <c r="B397" s="80"/>
      <c r="C397" s="20"/>
      <c r="L397" s="20"/>
      <c r="M397" s="20"/>
    </row>
    <row r="398" spans="1:13" s="60" customFormat="1" x14ac:dyDescent="0.2">
      <c r="A398" s="19"/>
      <c r="B398" s="80"/>
      <c r="C398" s="20"/>
      <c r="L398" s="20"/>
      <c r="M398" s="20"/>
    </row>
    <row r="399" spans="1:13" s="60" customFormat="1" x14ac:dyDescent="0.2">
      <c r="A399" s="19"/>
      <c r="B399" s="80"/>
      <c r="C399" s="20"/>
      <c r="L399" s="20"/>
      <c r="M399" s="20"/>
    </row>
    <row r="400" spans="1:13" s="60" customFormat="1" x14ac:dyDescent="0.2">
      <c r="A400" s="19"/>
      <c r="B400" s="80"/>
      <c r="C400" s="20"/>
      <c r="L400" s="20"/>
      <c r="M400" s="20"/>
    </row>
    <row r="401" spans="1:13" s="60" customFormat="1" x14ac:dyDescent="0.2">
      <c r="A401" s="19"/>
      <c r="B401" s="80"/>
      <c r="C401" s="20"/>
      <c r="L401" s="20"/>
      <c r="M401" s="20"/>
    </row>
    <row r="402" spans="1:13" s="60" customFormat="1" x14ac:dyDescent="0.2">
      <c r="A402" s="19"/>
      <c r="B402" s="80"/>
      <c r="C402" s="20"/>
      <c r="L402" s="20"/>
      <c r="M402" s="20"/>
    </row>
    <row r="403" spans="1:13" s="60" customFormat="1" x14ac:dyDescent="0.2">
      <c r="A403" s="19"/>
      <c r="B403" s="80"/>
      <c r="C403" s="20"/>
      <c r="L403" s="20"/>
      <c r="M403" s="20"/>
    </row>
    <row r="404" spans="1:13" s="60" customFormat="1" x14ac:dyDescent="0.2">
      <c r="A404" s="19"/>
      <c r="B404" s="80"/>
      <c r="C404" s="20"/>
      <c r="L404" s="20"/>
      <c r="M404" s="20"/>
    </row>
    <row r="405" spans="1:13" s="60" customFormat="1" x14ac:dyDescent="0.2">
      <c r="A405" s="19"/>
      <c r="B405" s="80"/>
      <c r="C405" s="20"/>
      <c r="L405" s="20"/>
      <c r="M405" s="20"/>
    </row>
    <row r="406" spans="1:13" s="60" customFormat="1" x14ac:dyDescent="0.2">
      <c r="A406" s="19"/>
      <c r="B406" s="80"/>
      <c r="C406" s="20"/>
      <c r="L406" s="20"/>
      <c r="M406" s="20"/>
    </row>
    <row r="407" spans="1:13" s="60" customFormat="1" x14ac:dyDescent="0.2">
      <c r="A407" s="19"/>
      <c r="B407" s="80"/>
      <c r="C407" s="20"/>
      <c r="L407" s="20"/>
      <c r="M407" s="20"/>
    </row>
    <row r="408" spans="1:13" s="60" customFormat="1" x14ac:dyDescent="0.2">
      <c r="A408" s="19"/>
      <c r="B408" s="80"/>
      <c r="C408" s="20"/>
      <c r="L408" s="20"/>
      <c r="M408" s="20"/>
    </row>
    <row r="409" spans="1:13" s="60" customFormat="1" x14ac:dyDescent="0.2">
      <c r="A409" s="19"/>
      <c r="B409" s="80"/>
      <c r="C409" s="20"/>
      <c r="L409" s="20"/>
      <c r="M409" s="20"/>
    </row>
    <row r="410" spans="1:13" s="60" customFormat="1" x14ac:dyDescent="0.2">
      <c r="A410" s="19"/>
      <c r="B410" s="80"/>
      <c r="C410" s="20"/>
      <c r="L410" s="20"/>
      <c r="M410" s="20"/>
    </row>
    <row r="411" spans="1:13" s="60" customFormat="1" x14ac:dyDescent="0.2">
      <c r="A411" s="19"/>
      <c r="B411" s="80"/>
      <c r="C411" s="20"/>
      <c r="L411" s="20"/>
      <c r="M411" s="20"/>
    </row>
    <row r="412" spans="1:13" s="60" customFormat="1" x14ac:dyDescent="0.2">
      <c r="A412" s="19"/>
      <c r="B412" s="80"/>
      <c r="C412" s="20"/>
      <c r="L412" s="20"/>
      <c r="M412" s="20"/>
    </row>
    <row r="413" spans="1:13" s="60" customFormat="1" x14ac:dyDescent="0.2">
      <c r="A413" s="19"/>
      <c r="B413" s="80"/>
      <c r="C413" s="20"/>
      <c r="L413" s="20"/>
      <c r="M413" s="20"/>
    </row>
    <row r="414" spans="1:13" s="60" customFormat="1" x14ac:dyDescent="0.2">
      <c r="A414" s="19"/>
      <c r="B414" s="80"/>
      <c r="C414" s="20"/>
      <c r="L414" s="20"/>
      <c r="M414" s="20"/>
    </row>
    <row r="415" spans="1:13" s="60" customFormat="1" x14ac:dyDescent="0.2">
      <c r="A415" s="19"/>
      <c r="B415" s="80"/>
      <c r="C415" s="20"/>
      <c r="L415" s="20"/>
      <c r="M415" s="20"/>
    </row>
    <row r="416" spans="1:13" s="60" customFormat="1" x14ac:dyDescent="0.2">
      <c r="A416" s="19"/>
      <c r="B416" s="80"/>
      <c r="C416" s="20"/>
      <c r="L416" s="20"/>
      <c r="M416" s="20"/>
    </row>
    <row r="417" spans="1:13" s="60" customFormat="1" x14ac:dyDescent="0.2">
      <c r="A417" s="19"/>
      <c r="B417" s="80"/>
      <c r="C417" s="20"/>
      <c r="L417" s="20"/>
      <c r="M417" s="20"/>
    </row>
    <row r="418" spans="1:13" s="60" customFormat="1" x14ac:dyDescent="0.2">
      <c r="A418" s="19"/>
      <c r="B418" s="80"/>
      <c r="C418" s="20"/>
      <c r="L418" s="20"/>
      <c r="M418" s="20"/>
    </row>
    <row r="419" spans="1:13" s="60" customFormat="1" x14ac:dyDescent="0.2">
      <c r="A419" s="19"/>
      <c r="B419" s="80"/>
      <c r="C419" s="20"/>
      <c r="L419" s="20"/>
      <c r="M419" s="20"/>
    </row>
    <row r="420" spans="1:13" s="60" customFormat="1" x14ac:dyDescent="0.2">
      <c r="A420" s="19"/>
      <c r="B420" s="80"/>
      <c r="C420" s="20"/>
      <c r="L420" s="20"/>
      <c r="M420" s="20"/>
    </row>
    <row r="421" spans="1:13" s="60" customFormat="1" x14ac:dyDescent="0.2">
      <c r="A421" s="19"/>
      <c r="B421" s="80"/>
      <c r="C421" s="20"/>
      <c r="L421" s="20"/>
      <c r="M421" s="20"/>
    </row>
    <row r="422" spans="1:13" s="60" customFormat="1" x14ac:dyDescent="0.2">
      <c r="A422" s="19"/>
      <c r="B422" s="80"/>
      <c r="C422" s="20"/>
      <c r="L422" s="20"/>
      <c r="M422" s="20"/>
    </row>
    <row r="423" spans="1:13" s="60" customFormat="1" x14ac:dyDescent="0.2">
      <c r="A423" s="19"/>
      <c r="B423" s="80"/>
      <c r="C423" s="20"/>
      <c r="L423" s="20"/>
      <c r="M423" s="20"/>
    </row>
    <row r="424" spans="1:13" s="60" customFormat="1" x14ac:dyDescent="0.2">
      <c r="A424" s="19"/>
      <c r="B424" s="80"/>
      <c r="C424" s="20"/>
      <c r="L424" s="20"/>
      <c r="M424" s="20"/>
    </row>
    <row r="425" spans="1:13" s="60" customFormat="1" x14ac:dyDescent="0.2">
      <c r="A425" s="19"/>
      <c r="B425" s="80"/>
      <c r="C425" s="20"/>
      <c r="L425" s="20"/>
      <c r="M425" s="20"/>
    </row>
    <row r="426" spans="1:13" s="60" customFormat="1" x14ac:dyDescent="0.2">
      <c r="A426" s="19"/>
      <c r="B426" s="80"/>
      <c r="C426" s="20"/>
      <c r="L426" s="20"/>
      <c r="M426" s="20"/>
    </row>
    <row r="427" spans="1:13" s="60" customFormat="1" x14ac:dyDescent="0.2">
      <c r="A427" s="19"/>
      <c r="B427" s="80"/>
      <c r="C427" s="20"/>
      <c r="L427" s="20"/>
      <c r="M427" s="20"/>
    </row>
    <row r="428" spans="1:13" s="60" customFormat="1" x14ac:dyDescent="0.2">
      <c r="A428" s="19"/>
      <c r="B428" s="80"/>
      <c r="C428" s="20"/>
      <c r="L428" s="20"/>
      <c r="M428" s="20"/>
    </row>
    <row r="429" spans="1:13" s="60" customFormat="1" x14ac:dyDescent="0.2">
      <c r="A429" s="19"/>
      <c r="B429" s="80"/>
      <c r="C429" s="20"/>
      <c r="L429" s="20"/>
      <c r="M429" s="20"/>
    </row>
    <row r="430" spans="1:13" s="60" customFormat="1" x14ac:dyDescent="0.2">
      <c r="A430" s="19"/>
      <c r="B430" s="80"/>
      <c r="C430" s="20"/>
      <c r="L430" s="20"/>
      <c r="M430" s="20"/>
    </row>
    <row r="431" spans="1:13" s="60" customFormat="1" x14ac:dyDescent="0.2">
      <c r="A431" s="19"/>
      <c r="B431" s="80"/>
      <c r="C431" s="20"/>
      <c r="L431" s="20"/>
      <c r="M431" s="20"/>
    </row>
    <row r="432" spans="1:13" s="60" customFormat="1" x14ac:dyDescent="0.2">
      <c r="A432" s="19"/>
      <c r="B432" s="80"/>
      <c r="C432" s="20"/>
      <c r="L432" s="20"/>
      <c r="M432" s="20"/>
    </row>
    <row r="433" spans="1:13" s="60" customFormat="1" x14ac:dyDescent="0.2">
      <c r="A433" s="19"/>
      <c r="B433" s="80"/>
      <c r="C433" s="20"/>
      <c r="L433" s="20"/>
      <c r="M433" s="20"/>
    </row>
    <row r="434" spans="1:13" s="60" customFormat="1" x14ac:dyDescent="0.2">
      <c r="A434" s="19"/>
      <c r="B434" s="80"/>
      <c r="C434" s="20"/>
      <c r="L434" s="20"/>
      <c r="M434" s="20"/>
    </row>
    <row r="435" spans="1:13" s="60" customFormat="1" x14ac:dyDescent="0.2">
      <c r="A435" s="19"/>
      <c r="B435" s="80"/>
      <c r="C435" s="20"/>
      <c r="L435" s="20"/>
      <c r="M435" s="20"/>
    </row>
    <row r="436" spans="1:13" s="60" customFormat="1" x14ac:dyDescent="0.2">
      <c r="A436" s="19"/>
      <c r="B436" s="80"/>
      <c r="C436" s="20"/>
      <c r="L436" s="20"/>
      <c r="M436" s="20"/>
    </row>
    <row r="437" spans="1:13" s="60" customFormat="1" x14ac:dyDescent="0.2">
      <c r="A437" s="19"/>
      <c r="B437" s="80"/>
      <c r="C437" s="20"/>
      <c r="L437" s="20"/>
      <c r="M437" s="20"/>
    </row>
    <row r="438" spans="1:13" s="60" customFormat="1" x14ac:dyDescent="0.2">
      <c r="A438" s="19"/>
      <c r="B438" s="80"/>
      <c r="C438" s="20"/>
      <c r="L438" s="20"/>
      <c r="M438" s="20"/>
    </row>
    <row r="439" spans="1:13" s="60" customFormat="1" x14ac:dyDescent="0.2">
      <c r="A439" s="19"/>
      <c r="B439" s="80"/>
      <c r="C439" s="20"/>
      <c r="L439" s="20"/>
      <c r="M439" s="20"/>
    </row>
    <row r="440" spans="1:13" s="60" customFormat="1" x14ac:dyDescent="0.2">
      <c r="A440" s="19"/>
      <c r="B440" s="80"/>
      <c r="C440" s="20"/>
      <c r="L440" s="20"/>
      <c r="M440" s="20"/>
    </row>
    <row r="441" spans="1:13" s="60" customFormat="1" x14ac:dyDescent="0.2">
      <c r="A441" s="19"/>
      <c r="B441" s="80"/>
      <c r="C441" s="20"/>
      <c r="L441" s="20"/>
      <c r="M441" s="20"/>
    </row>
    <row r="442" spans="1:13" s="60" customFormat="1" x14ac:dyDescent="0.2">
      <c r="A442" s="19"/>
      <c r="B442" s="80"/>
      <c r="C442" s="20"/>
      <c r="L442" s="20"/>
      <c r="M442" s="20"/>
    </row>
    <row r="443" spans="1:13" s="60" customFormat="1" x14ac:dyDescent="0.2">
      <c r="A443" s="19"/>
      <c r="B443" s="80"/>
      <c r="C443" s="20"/>
      <c r="L443" s="20"/>
      <c r="M443" s="20"/>
    </row>
    <row r="444" spans="1:13" s="60" customFormat="1" x14ac:dyDescent="0.2">
      <c r="A444" s="19"/>
      <c r="B444" s="80"/>
      <c r="C444" s="20"/>
      <c r="L444" s="20"/>
      <c r="M444" s="20"/>
    </row>
    <row r="445" spans="1:13" s="60" customFormat="1" x14ac:dyDescent="0.2">
      <c r="A445" s="19"/>
      <c r="B445" s="80"/>
      <c r="C445" s="20"/>
      <c r="L445" s="20"/>
      <c r="M445" s="20"/>
    </row>
    <row r="446" spans="1:13" s="60" customFormat="1" x14ac:dyDescent="0.2">
      <c r="A446" s="19"/>
      <c r="B446" s="80"/>
      <c r="C446" s="20"/>
      <c r="L446" s="20"/>
      <c r="M446" s="20"/>
    </row>
    <row r="447" spans="1:13" s="60" customFormat="1" x14ac:dyDescent="0.2">
      <c r="A447" s="19"/>
      <c r="B447" s="80"/>
      <c r="C447" s="20"/>
      <c r="L447" s="20"/>
      <c r="M447" s="20"/>
    </row>
    <row r="448" spans="1:13" s="60" customFormat="1" x14ac:dyDescent="0.2">
      <c r="A448" s="19"/>
      <c r="B448" s="80"/>
      <c r="C448" s="20"/>
      <c r="L448" s="20"/>
      <c r="M448" s="20"/>
    </row>
    <row r="449" spans="1:13" s="60" customFormat="1" x14ac:dyDescent="0.2">
      <c r="A449" s="19"/>
      <c r="B449" s="80"/>
      <c r="C449" s="20"/>
      <c r="L449" s="20"/>
      <c r="M449" s="20"/>
    </row>
    <row r="450" spans="1:13" s="60" customFormat="1" x14ac:dyDescent="0.2">
      <c r="A450" s="19"/>
      <c r="B450" s="80"/>
      <c r="C450" s="20"/>
      <c r="L450" s="20"/>
      <c r="M450" s="20"/>
    </row>
    <row r="451" spans="1:13" s="60" customFormat="1" x14ac:dyDescent="0.2">
      <c r="A451" s="19"/>
      <c r="B451" s="80"/>
      <c r="C451" s="20"/>
      <c r="L451" s="20"/>
      <c r="M451" s="20"/>
    </row>
    <row r="452" spans="1:13" s="60" customFormat="1" x14ac:dyDescent="0.2">
      <c r="A452" s="19"/>
      <c r="B452" s="80"/>
      <c r="C452" s="20"/>
      <c r="L452" s="20"/>
      <c r="M452" s="20"/>
    </row>
    <row r="453" spans="1:13" s="60" customFormat="1" x14ac:dyDescent="0.2">
      <c r="A453" s="19"/>
      <c r="B453" s="80"/>
      <c r="C453" s="20"/>
      <c r="L453" s="20"/>
      <c r="M453" s="20"/>
    </row>
    <row r="454" spans="1:13" s="60" customFormat="1" x14ac:dyDescent="0.2">
      <c r="A454" s="19"/>
      <c r="B454" s="80"/>
      <c r="C454" s="20"/>
      <c r="L454" s="20"/>
      <c r="M454" s="20"/>
    </row>
    <row r="455" spans="1:13" s="60" customFormat="1" x14ac:dyDescent="0.2">
      <c r="A455" s="19"/>
      <c r="B455" s="80"/>
      <c r="C455" s="20"/>
      <c r="L455" s="20"/>
      <c r="M455" s="20"/>
    </row>
    <row r="456" spans="1:13" s="60" customFormat="1" x14ac:dyDescent="0.2">
      <c r="A456" s="19"/>
      <c r="B456" s="80"/>
      <c r="C456" s="20"/>
      <c r="L456" s="20"/>
      <c r="M456" s="20"/>
    </row>
    <row r="457" spans="1:13" s="60" customFormat="1" x14ac:dyDescent="0.2">
      <c r="A457" s="19"/>
      <c r="B457" s="80"/>
      <c r="C457" s="20"/>
      <c r="L457" s="20"/>
      <c r="M457" s="20"/>
    </row>
    <row r="458" spans="1:13" s="60" customFormat="1" x14ac:dyDescent="0.2">
      <c r="A458" s="19"/>
      <c r="B458" s="80"/>
      <c r="C458" s="20"/>
      <c r="L458" s="20"/>
      <c r="M458" s="20"/>
    </row>
    <row r="459" spans="1:13" s="60" customFormat="1" x14ac:dyDescent="0.2">
      <c r="A459" s="19"/>
      <c r="B459" s="80"/>
      <c r="C459" s="20"/>
      <c r="L459" s="20"/>
      <c r="M459" s="20"/>
    </row>
    <row r="460" spans="1:13" s="60" customFormat="1" x14ac:dyDescent="0.2">
      <c r="A460" s="19"/>
      <c r="B460" s="80"/>
      <c r="C460" s="20"/>
      <c r="L460" s="20"/>
      <c r="M460" s="20"/>
    </row>
    <row r="461" spans="1:13" s="60" customFormat="1" x14ac:dyDescent="0.2">
      <c r="A461" s="19"/>
      <c r="B461" s="80"/>
      <c r="C461" s="20"/>
      <c r="L461" s="20"/>
      <c r="M461" s="20"/>
    </row>
    <row r="462" spans="1:13" s="60" customFormat="1" x14ac:dyDescent="0.2">
      <c r="A462" s="19"/>
      <c r="B462" s="80"/>
      <c r="C462" s="20"/>
      <c r="L462" s="20"/>
      <c r="M462" s="20"/>
    </row>
    <row r="463" spans="1:13" s="60" customFormat="1" x14ac:dyDescent="0.2">
      <c r="A463" s="19"/>
      <c r="B463" s="80"/>
      <c r="C463" s="20"/>
      <c r="L463" s="20"/>
      <c r="M463" s="20"/>
    </row>
    <row r="464" spans="1:13" s="60" customFormat="1" x14ac:dyDescent="0.2">
      <c r="A464" s="19"/>
      <c r="B464" s="80"/>
      <c r="C464" s="20"/>
      <c r="L464" s="20"/>
      <c r="M464" s="20"/>
    </row>
    <row r="465" spans="1:13" s="41" customFormat="1" x14ac:dyDescent="0.2">
      <c r="A465" s="39"/>
      <c r="B465" s="81"/>
      <c r="C465" s="40"/>
      <c r="L465" s="40"/>
      <c r="M465" s="40"/>
    </row>
    <row r="466" spans="1:13" s="41" customFormat="1" x14ac:dyDescent="0.2">
      <c r="A466" s="39"/>
      <c r="B466" s="81"/>
      <c r="C466" s="40"/>
      <c r="L466" s="40"/>
      <c r="M466" s="40"/>
    </row>
    <row r="467" spans="1:13" s="41" customFormat="1" x14ac:dyDescent="0.2">
      <c r="A467" s="39"/>
      <c r="B467" s="81"/>
      <c r="C467" s="40"/>
      <c r="L467" s="40"/>
      <c r="M467" s="40"/>
    </row>
    <row r="468" spans="1:13" s="41" customFormat="1" x14ac:dyDescent="0.2">
      <c r="A468" s="39"/>
      <c r="B468" s="81"/>
      <c r="C468" s="40"/>
      <c r="L468" s="40"/>
      <c r="M468" s="40"/>
    </row>
    <row r="469" spans="1:13" s="41" customFormat="1" x14ac:dyDescent="0.2">
      <c r="A469" s="39"/>
      <c r="B469" s="81"/>
      <c r="C469" s="40"/>
      <c r="L469" s="40"/>
      <c r="M469" s="40"/>
    </row>
    <row r="470" spans="1:13" s="41" customFormat="1" x14ac:dyDescent="0.2">
      <c r="A470" s="39"/>
      <c r="B470" s="81"/>
      <c r="C470" s="40"/>
      <c r="L470" s="40"/>
      <c r="M470" s="40"/>
    </row>
    <row r="471" spans="1:13" s="41" customFormat="1" x14ac:dyDescent="0.2">
      <c r="A471" s="39"/>
      <c r="B471" s="81"/>
      <c r="C471" s="40"/>
      <c r="L471" s="40"/>
      <c r="M471" s="40"/>
    </row>
    <row r="472" spans="1:13" s="41" customFormat="1" x14ac:dyDescent="0.2">
      <c r="A472" s="39"/>
      <c r="B472" s="81"/>
      <c r="C472" s="40"/>
      <c r="L472" s="40"/>
      <c r="M472" s="40"/>
    </row>
    <row r="473" spans="1:13" s="41" customFormat="1" x14ac:dyDescent="0.2">
      <c r="A473" s="39"/>
      <c r="B473" s="81"/>
      <c r="C473" s="40"/>
      <c r="L473" s="40"/>
      <c r="M473" s="40"/>
    </row>
    <row r="474" spans="1:13" s="41" customFormat="1" x14ac:dyDescent="0.2">
      <c r="A474" s="39"/>
      <c r="B474" s="81"/>
      <c r="C474" s="40"/>
      <c r="L474" s="40"/>
      <c r="M474" s="40"/>
    </row>
    <row r="475" spans="1:13" s="41" customFormat="1" x14ac:dyDescent="0.2">
      <c r="A475" s="39"/>
      <c r="B475" s="81"/>
      <c r="C475" s="40"/>
      <c r="L475" s="40"/>
      <c r="M475" s="40"/>
    </row>
    <row r="476" spans="1:13" s="41" customFormat="1" x14ac:dyDescent="0.2">
      <c r="A476" s="39"/>
      <c r="B476" s="81"/>
      <c r="C476" s="40"/>
      <c r="L476" s="40"/>
      <c r="M476" s="40"/>
    </row>
    <row r="477" spans="1:13" s="41" customFormat="1" x14ac:dyDescent="0.2">
      <c r="A477" s="39"/>
      <c r="B477" s="81"/>
      <c r="C477" s="40"/>
      <c r="L477" s="40"/>
      <c r="M477" s="40"/>
    </row>
  </sheetData>
  <sheetProtection formatColumns="0" formatRows="0" insertColumns="0" insertRows="0" deleteColumns="0" deleteRows="0" autoFilter="0"/>
  <mergeCells count="604">
    <mergeCell ref="M45:M54"/>
    <mergeCell ref="A55:A64"/>
    <mergeCell ref="M55:M64"/>
    <mergeCell ref="A45:A54"/>
    <mergeCell ref="B45:B46"/>
    <mergeCell ref="C45:C46"/>
    <mergeCell ref="D45:D46"/>
    <mergeCell ref="E45:E46"/>
    <mergeCell ref="N8:N9"/>
    <mergeCell ref="B21:B22"/>
    <mergeCell ref="B23:B24"/>
    <mergeCell ref="B25:B26"/>
    <mergeCell ref="B27:B28"/>
    <mergeCell ref="B29:B30"/>
    <mergeCell ref="G25:G26"/>
    <mergeCell ref="C27:C28"/>
    <mergeCell ref="D27:D28"/>
    <mergeCell ref="E27:E28"/>
    <mergeCell ref="F27:F28"/>
    <mergeCell ref="G27:G28"/>
    <mergeCell ref="C21:C22"/>
    <mergeCell ref="D21:D22"/>
    <mergeCell ref="E21:E22"/>
    <mergeCell ref="F21:F22"/>
    <mergeCell ref="E228:E231"/>
    <mergeCell ref="F228:F231"/>
    <mergeCell ref="M221:M227"/>
    <mergeCell ref="C219:F219"/>
    <mergeCell ref="I219:M219"/>
    <mergeCell ref="M78:M87"/>
    <mergeCell ref="A88:A97"/>
    <mergeCell ref="M88:M97"/>
    <mergeCell ref="A78:A87"/>
    <mergeCell ref="B80:B81"/>
    <mergeCell ref="C80:C81"/>
    <mergeCell ref="D80:D81"/>
    <mergeCell ref="I99:M99"/>
    <mergeCell ref="M101:M110"/>
    <mergeCell ref="M111:M120"/>
    <mergeCell ref="C206:F206"/>
    <mergeCell ref="A165:A176"/>
    <mergeCell ref="A180:A191"/>
    <mergeCell ref="A101:A110"/>
    <mergeCell ref="A135:A146"/>
    <mergeCell ref="M150:M161"/>
    <mergeCell ref="A150:A161"/>
    <mergeCell ref="I148:M148"/>
    <mergeCell ref="C178:F178"/>
    <mergeCell ref="I178:M178"/>
    <mergeCell ref="B250:B253"/>
    <mergeCell ref="C250:C253"/>
    <mergeCell ref="D250:D253"/>
    <mergeCell ref="E250:E253"/>
    <mergeCell ref="F250:F253"/>
    <mergeCell ref="M243:M249"/>
    <mergeCell ref="C148:F148"/>
    <mergeCell ref="M180:M191"/>
    <mergeCell ref="C193:F193"/>
    <mergeCell ref="I193:M193"/>
    <mergeCell ref="M232:M238"/>
    <mergeCell ref="B239:B242"/>
    <mergeCell ref="C239:C242"/>
    <mergeCell ref="D239:D242"/>
    <mergeCell ref="E239:E242"/>
    <mergeCell ref="F239:F242"/>
    <mergeCell ref="G239:G242"/>
    <mergeCell ref="M239:M242"/>
    <mergeCell ref="G228:G231"/>
    <mergeCell ref="M228:M231"/>
    <mergeCell ref="D228:D231"/>
    <mergeCell ref="I163:M163"/>
    <mergeCell ref="B152:B153"/>
    <mergeCell ref="I33:M33"/>
    <mergeCell ref="M35:M44"/>
    <mergeCell ref="M273:M280"/>
    <mergeCell ref="A273:A280"/>
    <mergeCell ref="C33:F33"/>
    <mergeCell ref="M165:M176"/>
    <mergeCell ref="M208:M216"/>
    <mergeCell ref="M121:M130"/>
    <mergeCell ref="M68:M77"/>
    <mergeCell ref="A68:A77"/>
    <mergeCell ref="C66:F66"/>
    <mergeCell ref="I66:M66"/>
    <mergeCell ref="A35:A44"/>
    <mergeCell ref="M265:M272"/>
    <mergeCell ref="A265:A272"/>
    <mergeCell ref="M257:M264"/>
    <mergeCell ref="C255:F255"/>
    <mergeCell ref="I255:M255"/>
    <mergeCell ref="A257:A264"/>
    <mergeCell ref="I206:M206"/>
    <mergeCell ref="M195:M203"/>
    <mergeCell ref="A208:A216"/>
    <mergeCell ref="M250:M253"/>
    <mergeCell ref="C163:F163"/>
    <mergeCell ref="C311:F311"/>
    <mergeCell ref="I311:M311"/>
    <mergeCell ref="A313:A323"/>
    <mergeCell ref="M313:M323"/>
    <mergeCell ref="C297:F297"/>
    <mergeCell ref="I297:M297"/>
    <mergeCell ref="A299:A309"/>
    <mergeCell ref="M299:M309"/>
    <mergeCell ref="I283:M283"/>
    <mergeCell ref="A285:A295"/>
    <mergeCell ref="M285:M295"/>
    <mergeCell ref="C283:F283"/>
    <mergeCell ref="M135:M146"/>
    <mergeCell ref="C133:F133"/>
    <mergeCell ref="I133:M133"/>
    <mergeCell ref="M8:M17"/>
    <mergeCell ref="I19:M19"/>
    <mergeCell ref="C19:F19"/>
    <mergeCell ref="D8:D9"/>
    <mergeCell ref="C16:C17"/>
    <mergeCell ref="D16:D17"/>
    <mergeCell ref="E16:E17"/>
    <mergeCell ref="F16:F17"/>
    <mergeCell ref="G16:G17"/>
    <mergeCell ref="H16:H17"/>
    <mergeCell ref="C29:C30"/>
    <mergeCell ref="D29:D30"/>
    <mergeCell ref="E29:E30"/>
    <mergeCell ref="F29:F30"/>
    <mergeCell ref="G29:G30"/>
    <mergeCell ref="C25:C26"/>
    <mergeCell ref="D25:D26"/>
    <mergeCell ref="E25:E26"/>
    <mergeCell ref="F25:F26"/>
    <mergeCell ref="G39:G40"/>
    <mergeCell ref="C41:C42"/>
    <mergeCell ref="A1:M1"/>
    <mergeCell ref="C6:F6"/>
    <mergeCell ref="I6:M6"/>
    <mergeCell ref="A8:A17"/>
    <mergeCell ref="M21:M30"/>
    <mergeCell ref="A21:A30"/>
    <mergeCell ref="B8:B9"/>
    <mergeCell ref="B10:B11"/>
    <mergeCell ref="B12:B13"/>
    <mergeCell ref="B14:B15"/>
    <mergeCell ref="B16:B17"/>
    <mergeCell ref="C8:C9"/>
    <mergeCell ref="C12:C13"/>
    <mergeCell ref="G8:G9"/>
    <mergeCell ref="H8:H9"/>
    <mergeCell ref="G10:G11"/>
    <mergeCell ref="H10:H11"/>
    <mergeCell ref="G12:G13"/>
    <mergeCell ref="H12:H13"/>
    <mergeCell ref="G14:G15"/>
    <mergeCell ref="G21:G22"/>
    <mergeCell ref="F23:F24"/>
    <mergeCell ref="G23:G24"/>
    <mergeCell ref="H14:H15"/>
    <mergeCell ref="A195:A203"/>
    <mergeCell ref="B180:B181"/>
    <mergeCell ref="C180:C181"/>
    <mergeCell ref="A121:A130"/>
    <mergeCell ref="B113:B114"/>
    <mergeCell ref="C113:C114"/>
    <mergeCell ref="A111:A120"/>
    <mergeCell ref="C99:F99"/>
    <mergeCell ref="E8:E9"/>
    <mergeCell ref="F8:F9"/>
    <mergeCell ref="C10:C11"/>
    <mergeCell ref="D10:D11"/>
    <mergeCell ref="E10:E11"/>
    <mergeCell ref="F10:F11"/>
    <mergeCell ref="D12:D13"/>
    <mergeCell ref="E12:E13"/>
    <mergeCell ref="F12:F13"/>
    <mergeCell ref="C14:C15"/>
    <mergeCell ref="D14:D15"/>
    <mergeCell ref="E14:E15"/>
    <mergeCell ref="F14:F15"/>
    <mergeCell ref="C23:C24"/>
    <mergeCell ref="D23:D24"/>
    <mergeCell ref="E23:E24"/>
    <mergeCell ref="G41:G42"/>
    <mergeCell ref="C35:C36"/>
    <mergeCell ref="D35:D36"/>
    <mergeCell ref="E35:E36"/>
    <mergeCell ref="F35:F36"/>
    <mergeCell ref="G35:G36"/>
    <mergeCell ref="C37:C38"/>
    <mergeCell ref="D37:D38"/>
    <mergeCell ref="E37:E38"/>
    <mergeCell ref="F37:F38"/>
    <mergeCell ref="G37:G38"/>
    <mergeCell ref="B35:B36"/>
    <mergeCell ref="B37:B38"/>
    <mergeCell ref="B39:B40"/>
    <mergeCell ref="B41:B42"/>
    <mergeCell ref="B43:B44"/>
    <mergeCell ref="C39:C40"/>
    <mergeCell ref="D39:D40"/>
    <mergeCell ref="E39:E40"/>
    <mergeCell ref="F39:F40"/>
    <mergeCell ref="D41:D42"/>
    <mergeCell ref="E41:E42"/>
    <mergeCell ref="F41:F42"/>
    <mergeCell ref="F45:F46"/>
    <mergeCell ref="G45:G46"/>
    <mergeCell ref="B47:B48"/>
    <mergeCell ref="C47:C48"/>
    <mergeCell ref="D47:D48"/>
    <mergeCell ref="E47:E48"/>
    <mergeCell ref="F47:F48"/>
    <mergeCell ref="G47:G48"/>
    <mergeCell ref="C43:C44"/>
    <mergeCell ref="D43:D44"/>
    <mergeCell ref="E43:E44"/>
    <mergeCell ref="F43:F44"/>
    <mergeCell ref="G43:G44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G49:G50"/>
    <mergeCell ref="B55:B56"/>
    <mergeCell ref="C55:C56"/>
    <mergeCell ref="D55:D56"/>
    <mergeCell ref="E55:E56"/>
    <mergeCell ref="F55:F56"/>
    <mergeCell ref="G55:G56"/>
    <mergeCell ref="B53:B54"/>
    <mergeCell ref="C53:C54"/>
    <mergeCell ref="D53:D54"/>
    <mergeCell ref="E53:E54"/>
    <mergeCell ref="F53:F54"/>
    <mergeCell ref="G53:G54"/>
    <mergeCell ref="B59:B60"/>
    <mergeCell ref="C59:C60"/>
    <mergeCell ref="D59:D60"/>
    <mergeCell ref="E59:E60"/>
    <mergeCell ref="F59:F60"/>
    <mergeCell ref="G59:G60"/>
    <mergeCell ref="B57:B58"/>
    <mergeCell ref="C57:C58"/>
    <mergeCell ref="D57:D58"/>
    <mergeCell ref="E57:E58"/>
    <mergeCell ref="F57:F58"/>
    <mergeCell ref="G57:G58"/>
    <mergeCell ref="D63:D64"/>
    <mergeCell ref="E63:E64"/>
    <mergeCell ref="F63:F64"/>
    <mergeCell ref="G63:G64"/>
    <mergeCell ref="B61:B62"/>
    <mergeCell ref="C61:C62"/>
    <mergeCell ref="D61:D62"/>
    <mergeCell ref="E61:E62"/>
    <mergeCell ref="F61:F62"/>
    <mergeCell ref="G61:G62"/>
    <mergeCell ref="B68:B69"/>
    <mergeCell ref="B70:B71"/>
    <mergeCell ref="B72:B73"/>
    <mergeCell ref="B74:B75"/>
    <mergeCell ref="B76:B77"/>
    <mergeCell ref="C68:C69"/>
    <mergeCell ref="C72:C73"/>
    <mergeCell ref="C76:C77"/>
    <mergeCell ref="B63:B64"/>
    <mergeCell ref="C63:C64"/>
    <mergeCell ref="D68:D69"/>
    <mergeCell ref="E68:E69"/>
    <mergeCell ref="F68:F69"/>
    <mergeCell ref="G68:G69"/>
    <mergeCell ref="C70:C71"/>
    <mergeCell ref="D70:D71"/>
    <mergeCell ref="E70:E71"/>
    <mergeCell ref="F70:F71"/>
    <mergeCell ref="G70:G71"/>
    <mergeCell ref="D72:D73"/>
    <mergeCell ref="E72:E73"/>
    <mergeCell ref="F72:F73"/>
    <mergeCell ref="G72:G73"/>
    <mergeCell ref="C74:C75"/>
    <mergeCell ref="D74:D75"/>
    <mergeCell ref="E74:E75"/>
    <mergeCell ref="F74:F75"/>
    <mergeCell ref="G74:G75"/>
    <mergeCell ref="D76:D77"/>
    <mergeCell ref="E76:E77"/>
    <mergeCell ref="F76:F77"/>
    <mergeCell ref="G76:G77"/>
    <mergeCell ref="B78:B79"/>
    <mergeCell ref="C78:C79"/>
    <mergeCell ref="D78:D79"/>
    <mergeCell ref="E78:E79"/>
    <mergeCell ref="F78:F79"/>
    <mergeCell ref="G78:G79"/>
    <mergeCell ref="B84:B85"/>
    <mergeCell ref="C84:C85"/>
    <mergeCell ref="D84:D85"/>
    <mergeCell ref="E84:E85"/>
    <mergeCell ref="F84:F85"/>
    <mergeCell ref="G84:G85"/>
    <mergeCell ref="E80:E81"/>
    <mergeCell ref="F80:F81"/>
    <mergeCell ref="G80:G81"/>
    <mergeCell ref="B82:B83"/>
    <mergeCell ref="C82:C83"/>
    <mergeCell ref="D82:D83"/>
    <mergeCell ref="E82:E83"/>
    <mergeCell ref="F82:F83"/>
    <mergeCell ref="G82:G83"/>
    <mergeCell ref="B88:B89"/>
    <mergeCell ref="C88:C89"/>
    <mergeCell ref="D88:D89"/>
    <mergeCell ref="E88:E89"/>
    <mergeCell ref="F88:F89"/>
    <mergeCell ref="G88:G89"/>
    <mergeCell ref="B86:B87"/>
    <mergeCell ref="C86:C87"/>
    <mergeCell ref="D86:D87"/>
    <mergeCell ref="E86:E87"/>
    <mergeCell ref="F86:F87"/>
    <mergeCell ref="G86:G87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G90:G91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4:G95"/>
    <mergeCell ref="B101:B102"/>
    <mergeCell ref="B103:B104"/>
    <mergeCell ref="B105:B106"/>
    <mergeCell ref="B107:B108"/>
    <mergeCell ref="B109:B110"/>
    <mergeCell ref="C101:C102"/>
    <mergeCell ref="C105:C106"/>
    <mergeCell ref="C109:C110"/>
    <mergeCell ref="B96:B97"/>
    <mergeCell ref="C96:C97"/>
    <mergeCell ref="D101:D102"/>
    <mergeCell ref="E101:E102"/>
    <mergeCell ref="F101:F102"/>
    <mergeCell ref="G101:G102"/>
    <mergeCell ref="C103:C104"/>
    <mergeCell ref="D103:D104"/>
    <mergeCell ref="E103:E104"/>
    <mergeCell ref="F103:F104"/>
    <mergeCell ref="G103:G104"/>
    <mergeCell ref="D105:D106"/>
    <mergeCell ref="E105:E106"/>
    <mergeCell ref="F105:F106"/>
    <mergeCell ref="G105:G106"/>
    <mergeCell ref="C107:C108"/>
    <mergeCell ref="D107:D108"/>
    <mergeCell ref="E107:E108"/>
    <mergeCell ref="F107:F108"/>
    <mergeCell ref="G107:G108"/>
    <mergeCell ref="D109:D110"/>
    <mergeCell ref="E109:E110"/>
    <mergeCell ref="F109:F110"/>
    <mergeCell ref="G109:G110"/>
    <mergeCell ref="B111:B112"/>
    <mergeCell ref="C111:C112"/>
    <mergeCell ref="D111:D112"/>
    <mergeCell ref="E111:E112"/>
    <mergeCell ref="F111:F112"/>
    <mergeCell ref="G111:G112"/>
    <mergeCell ref="B117:B118"/>
    <mergeCell ref="C117:C118"/>
    <mergeCell ref="D117:D118"/>
    <mergeCell ref="E117:E118"/>
    <mergeCell ref="F117:F118"/>
    <mergeCell ref="G117:G118"/>
    <mergeCell ref="E113:E114"/>
    <mergeCell ref="F113:F114"/>
    <mergeCell ref="G113:G114"/>
    <mergeCell ref="B115:B116"/>
    <mergeCell ref="C115:C116"/>
    <mergeCell ref="D115:D116"/>
    <mergeCell ref="E115:E116"/>
    <mergeCell ref="F115:F116"/>
    <mergeCell ref="G115:G116"/>
    <mergeCell ref="D113:D114"/>
    <mergeCell ref="B121:B122"/>
    <mergeCell ref="C121:C122"/>
    <mergeCell ref="D121:D122"/>
    <mergeCell ref="E121:E122"/>
    <mergeCell ref="F121:F122"/>
    <mergeCell ref="G121:G122"/>
    <mergeCell ref="B119:B120"/>
    <mergeCell ref="C119:C120"/>
    <mergeCell ref="D119:D120"/>
    <mergeCell ref="E119:E120"/>
    <mergeCell ref="F119:F120"/>
    <mergeCell ref="G119:G120"/>
    <mergeCell ref="B125:B126"/>
    <mergeCell ref="C125:C126"/>
    <mergeCell ref="D125:D126"/>
    <mergeCell ref="E125:E126"/>
    <mergeCell ref="F125:F126"/>
    <mergeCell ref="G125:G126"/>
    <mergeCell ref="B123:B124"/>
    <mergeCell ref="C123:C124"/>
    <mergeCell ref="D123:D124"/>
    <mergeCell ref="E123:E124"/>
    <mergeCell ref="F123:F124"/>
    <mergeCell ref="G123:G124"/>
    <mergeCell ref="E129:E130"/>
    <mergeCell ref="F129:F130"/>
    <mergeCell ref="G129:G130"/>
    <mergeCell ref="B127:B128"/>
    <mergeCell ref="C127:C128"/>
    <mergeCell ref="D127:D128"/>
    <mergeCell ref="E127:E128"/>
    <mergeCell ref="F127:F128"/>
    <mergeCell ref="G127:G128"/>
    <mergeCell ref="B135:B136"/>
    <mergeCell ref="B137:B138"/>
    <mergeCell ref="B139:B140"/>
    <mergeCell ref="B141:B142"/>
    <mergeCell ref="B143:B144"/>
    <mergeCell ref="B145:B146"/>
    <mergeCell ref="B129:B130"/>
    <mergeCell ref="C129:C130"/>
    <mergeCell ref="D129:D130"/>
    <mergeCell ref="C135:C136"/>
    <mergeCell ref="D135:D136"/>
    <mergeCell ref="C141:C142"/>
    <mergeCell ref="D141:D142"/>
    <mergeCell ref="E135:E136"/>
    <mergeCell ref="F135:F136"/>
    <mergeCell ref="G135:G136"/>
    <mergeCell ref="C137:C138"/>
    <mergeCell ref="D137:D138"/>
    <mergeCell ref="E137:E138"/>
    <mergeCell ref="F137:F138"/>
    <mergeCell ref="G137:G138"/>
    <mergeCell ref="C139:C140"/>
    <mergeCell ref="D139:D140"/>
    <mergeCell ref="E139:E140"/>
    <mergeCell ref="F139:F140"/>
    <mergeCell ref="G139:G140"/>
    <mergeCell ref="E141:E142"/>
    <mergeCell ref="F141:F142"/>
    <mergeCell ref="G141:G142"/>
    <mergeCell ref="C143:C144"/>
    <mergeCell ref="D143:D144"/>
    <mergeCell ref="E143:E144"/>
    <mergeCell ref="F143:F144"/>
    <mergeCell ref="G143:G144"/>
    <mergeCell ref="C145:C146"/>
    <mergeCell ref="D145:D146"/>
    <mergeCell ref="E145:E146"/>
    <mergeCell ref="F145:F146"/>
    <mergeCell ref="G145:G146"/>
    <mergeCell ref="C152:C153"/>
    <mergeCell ref="D152:D153"/>
    <mergeCell ref="E152:E153"/>
    <mergeCell ref="F152:F153"/>
    <mergeCell ref="G152:G153"/>
    <mergeCell ref="B150:B151"/>
    <mergeCell ref="C150:C151"/>
    <mergeCell ref="D150:D151"/>
    <mergeCell ref="E150:E151"/>
    <mergeCell ref="F150:F151"/>
    <mergeCell ref="G150:G151"/>
    <mergeCell ref="B156:B157"/>
    <mergeCell ref="C156:C157"/>
    <mergeCell ref="D156:D157"/>
    <mergeCell ref="E156:E157"/>
    <mergeCell ref="F156:F157"/>
    <mergeCell ref="G156:G157"/>
    <mergeCell ref="B154:B155"/>
    <mergeCell ref="C154:C155"/>
    <mergeCell ref="D154:D155"/>
    <mergeCell ref="E154:E155"/>
    <mergeCell ref="F154:F155"/>
    <mergeCell ref="G154:G155"/>
    <mergeCell ref="B160:B161"/>
    <mergeCell ref="C160:C161"/>
    <mergeCell ref="D160:D161"/>
    <mergeCell ref="E160:E161"/>
    <mergeCell ref="F160:F161"/>
    <mergeCell ref="G160:G161"/>
    <mergeCell ref="B158:B159"/>
    <mergeCell ref="C158:C159"/>
    <mergeCell ref="D158:D159"/>
    <mergeCell ref="E158:E159"/>
    <mergeCell ref="F158:F159"/>
    <mergeCell ref="G158:G159"/>
    <mergeCell ref="B167:B168"/>
    <mergeCell ref="C167:C168"/>
    <mergeCell ref="D167:D168"/>
    <mergeCell ref="E167:E168"/>
    <mergeCell ref="F167:F168"/>
    <mergeCell ref="G167:G168"/>
    <mergeCell ref="B165:B166"/>
    <mergeCell ref="C165:C166"/>
    <mergeCell ref="D165:D166"/>
    <mergeCell ref="E165:E166"/>
    <mergeCell ref="F165:F166"/>
    <mergeCell ref="G165:G166"/>
    <mergeCell ref="B171:B172"/>
    <mergeCell ref="C171:C172"/>
    <mergeCell ref="D171:D172"/>
    <mergeCell ref="E171:E172"/>
    <mergeCell ref="F171:F172"/>
    <mergeCell ref="G171:G172"/>
    <mergeCell ref="B169:B170"/>
    <mergeCell ref="C169:C170"/>
    <mergeCell ref="D169:D170"/>
    <mergeCell ref="E169:E170"/>
    <mergeCell ref="F169:F170"/>
    <mergeCell ref="G169:G170"/>
    <mergeCell ref="B175:B176"/>
    <mergeCell ref="C175:C176"/>
    <mergeCell ref="D175:D176"/>
    <mergeCell ref="E175:E176"/>
    <mergeCell ref="F175:F176"/>
    <mergeCell ref="G175:G176"/>
    <mergeCell ref="B173:B174"/>
    <mergeCell ref="C173:C174"/>
    <mergeCell ref="D173:D174"/>
    <mergeCell ref="E173:E174"/>
    <mergeCell ref="F173:F174"/>
    <mergeCell ref="G173:G174"/>
    <mergeCell ref="D180:D181"/>
    <mergeCell ref="E180:E181"/>
    <mergeCell ref="F180:F181"/>
    <mergeCell ref="G180:G181"/>
    <mergeCell ref="B182:B183"/>
    <mergeCell ref="C182:C183"/>
    <mergeCell ref="D182:D183"/>
    <mergeCell ref="E182:E183"/>
    <mergeCell ref="F182:F183"/>
    <mergeCell ref="G182:G183"/>
    <mergeCell ref="B186:B187"/>
    <mergeCell ref="C186:C187"/>
    <mergeCell ref="D186:D187"/>
    <mergeCell ref="E186:E187"/>
    <mergeCell ref="F186:F187"/>
    <mergeCell ref="G186:G187"/>
    <mergeCell ref="B184:B185"/>
    <mergeCell ref="C184:C185"/>
    <mergeCell ref="D184:D185"/>
    <mergeCell ref="E184:E185"/>
    <mergeCell ref="F184:F185"/>
    <mergeCell ref="G184:G185"/>
    <mergeCell ref="B190:B191"/>
    <mergeCell ref="C190:C191"/>
    <mergeCell ref="D190:D191"/>
    <mergeCell ref="E190:E191"/>
    <mergeCell ref="F190:F191"/>
    <mergeCell ref="G190:G191"/>
    <mergeCell ref="B188:B189"/>
    <mergeCell ref="C188:C189"/>
    <mergeCell ref="D188:D189"/>
    <mergeCell ref="E188:E189"/>
    <mergeCell ref="F188:F189"/>
    <mergeCell ref="G188:G189"/>
    <mergeCell ref="F201:F203"/>
    <mergeCell ref="G201:G203"/>
    <mergeCell ref="A221:A231"/>
    <mergeCell ref="A232:A242"/>
    <mergeCell ref="A243:A253"/>
    <mergeCell ref="F195:F197"/>
    <mergeCell ref="G195:G197"/>
    <mergeCell ref="C198:C200"/>
    <mergeCell ref="D198:D200"/>
    <mergeCell ref="E198:E200"/>
    <mergeCell ref="F198:F200"/>
    <mergeCell ref="G198:G200"/>
    <mergeCell ref="B195:B197"/>
    <mergeCell ref="B198:B200"/>
    <mergeCell ref="B201:B203"/>
    <mergeCell ref="C195:C197"/>
    <mergeCell ref="D195:D197"/>
    <mergeCell ref="E195:E197"/>
    <mergeCell ref="C201:C203"/>
    <mergeCell ref="D201:D203"/>
    <mergeCell ref="E201:E203"/>
    <mergeCell ref="G250:G253"/>
    <mergeCell ref="B228:B231"/>
    <mergeCell ref="C228:C231"/>
  </mergeCells>
  <phoneticPr fontId="6" type="noConversion"/>
  <conditionalFormatting sqref="O33 O66 O133 O148 O163 O206 O6 O19 O8:O17 O221:O231">
    <cfRule type="cellIs" dxfId="9" priority="56" stopIfTrue="1" operator="greaterThan">
      <formula>1</formula>
    </cfRule>
  </conditionalFormatting>
  <conditionalFormatting sqref="O219">
    <cfRule type="cellIs" dxfId="8" priority="31" stopIfTrue="1" operator="greaterThan">
      <formula>1</formula>
    </cfRule>
  </conditionalFormatting>
  <conditionalFormatting sqref="O239:O242">
    <cfRule type="cellIs" dxfId="7" priority="30" stopIfTrue="1" operator="greaterThan">
      <formula>1</formula>
    </cfRule>
  </conditionalFormatting>
  <conditionalFormatting sqref="O250:O253">
    <cfRule type="cellIs" dxfId="6" priority="29" stopIfTrue="1" operator="greaterThan">
      <formula>1</formula>
    </cfRule>
  </conditionalFormatting>
  <conditionalFormatting sqref="O257:O264">
    <cfRule type="cellIs" dxfId="5" priority="28" stopIfTrue="1" operator="greaterThan">
      <formula>1</formula>
    </cfRule>
  </conditionalFormatting>
  <conditionalFormatting sqref="O255">
    <cfRule type="cellIs" dxfId="4" priority="27" stopIfTrue="1" operator="greaterThan">
      <formula>1</formula>
    </cfRule>
  </conditionalFormatting>
  <conditionalFormatting sqref="O311 O283 O297 O285:O295">
    <cfRule type="cellIs" dxfId="3" priority="24" stopIfTrue="1" operator="greaterThan">
      <formula>1</formula>
    </cfRule>
  </conditionalFormatting>
  <conditionalFormatting sqref="O99">
    <cfRule type="cellIs" dxfId="2" priority="3" stopIfTrue="1" operator="greaterThan">
      <formula>1</formula>
    </cfRule>
  </conditionalFormatting>
  <conditionalFormatting sqref="O178">
    <cfRule type="cellIs" dxfId="1" priority="2" stopIfTrue="1" operator="greaterThan">
      <formula>1</formula>
    </cfRule>
  </conditionalFormatting>
  <conditionalFormatting sqref="O193">
    <cfRule type="cellIs" dxfId="0" priority="1" stopIfTrue="1" operator="greaterThan">
      <formula>1</formula>
    </cfRule>
  </conditionalFormatting>
  <printOptions horizontalCentered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C14" sqref="C14"/>
    </sheetView>
  </sheetViews>
  <sheetFormatPr defaultRowHeight="12.75" x14ac:dyDescent="0.2"/>
  <cols>
    <col min="1" max="1" width="10.28515625" bestFit="1" customWidth="1"/>
    <col min="2" max="2" width="51.42578125" bestFit="1" customWidth="1"/>
    <col min="3" max="3" width="7.42578125" customWidth="1"/>
    <col min="4" max="4" width="8.28515625" customWidth="1"/>
    <col min="5" max="5" width="10.140625" customWidth="1"/>
    <col min="6" max="7" width="10.28515625" customWidth="1"/>
    <col min="8" max="8" width="13.28515625" customWidth="1"/>
    <col min="9" max="9" width="8.7109375" customWidth="1"/>
    <col min="10" max="10" width="9.28515625" customWidth="1"/>
  </cols>
  <sheetData>
    <row r="1" spans="1:10" x14ac:dyDescent="0.2">
      <c r="A1" s="148" t="s">
        <v>27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ht="88.5" customHeight="1" x14ac:dyDescent="0.25">
      <c r="A3" s="61" t="s">
        <v>28</v>
      </c>
      <c r="B3" s="61" t="s">
        <v>12</v>
      </c>
      <c r="C3" s="149" t="s">
        <v>29</v>
      </c>
      <c r="D3" s="149"/>
      <c r="E3" s="163" t="s">
        <v>164</v>
      </c>
      <c r="F3" s="163"/>
      <c r="G3" s="61" t="s">
        <v>48</v>
      </c>
      <c r="H3" s="62" t="s">
        <v>30</v>
      </c>
      <c r="I3" s="150" t="s">
        <v>47</v>
      </c>
      <c r="J3" s="150"/>
    </row>
    <row r="4" spans="1:10" ht="15" x14ac:dyDescent="0.25">
      <c r="A4" s="61" t="s">
        <v>31</v>
      </c>
      <c r="B4" s="61" t="s">
        <v>32</v>
      </c>
      <c r="C4" s="61" t="s">
        <v>33</v>
      </c>
      <c r="D4" s="61" t="s">
        <v>34</v>
      </c>
      <c r="E4" s="150" t="s">
        <v>35</v>
      </c>
      <c r="F4" s="150"/>
      <c r="G4" s="62" t="s">
        <v>36</v>
      </c>
      <c r="H4" s="61" t="s">
        <v>37</v>
      </c>
      <c r="I4" s="150" t="s">
        <v>38</v>
      </c>
      <c r="J4" s="150"/>
    </row>
    <row r="5" spans="1:10" ht="15" x14ac:dyDescent="0.25">
      <c r="A5" s="63"/>
      <c r="B5" s="64"/>
      <c r="C5" s="61" t="s">
        <v>39</v>
      </c>
      <c r="D5" s="61" t="s">
        <v>40</v>
      </c>
      <c r="E5" s="61" t="s">
        <v>41</v>
      </c>
      <c r="F5" s="61" t="s">
        <v>42</v>
      </c>
      <c r="H5" s="61"/>
      <c r="I5" s="61" t="s">
        <v>43</v>
      </c>
      <c r="J5" s="164" t="s">
        <v>165</v>
      </c>
    </row>
    <row r="6" spans="1:10" ht="15" x14ac:dyDescent="0.25">
      <c r="A6" s="63"/>
      <c r="B6" s="64"/>
      <c r="C6" s="61"/>
      <c r="D6" s="61"/>
      <c r="E6" s="61"/>
      <c r="F6" s="62"/>
      <c r="G6" s="61"/>
      <c r="H6" s="61"/>
      <c r="I6" s="61"/>
      <c r="J6" s="61"/>
    </row>
    <row r="7" spans="1:10" ht="15" x14ac:dyDescent="0.25">
      <c r="A7" s="63"/>
      <c r="B7" s="64"/>
      <c r="C7" s="61"/>
      <c r="D7" s="61"/>
      <c r="E7" s="61"/>
      <c r="F7" s="62"/>
      <c r="G7" s="61"/>
      <c r="H7" s="61"/>
      <c r="I7" s="61"/>
      <c r="J7" s="61"/>
    </row>
    <row r="8" spans="1:10" ht="15" x14ac:dyDescent="0.25">
      <c r="A8" s="63"/>
      <c r="B8" s="64"/>
      <c r="C8" s="61"/>
      <c r="D8" s="61"/>
      <c r="E8" s="61"/>
      <c r="F8" s="62"/>
      <c r="G8" s="61"/>
      <c r="H8" s="61"/>
      <c r="I8" s="61"/>
      <c r="J8" s="61"/>
    </row>
    <row r="9" spans="1:10" ht="15" x14ac:dyDescent="0.2">
      <c r="A9" s="63"/>
      <c r="B9" s="147" t="s">
        <v>44</v>
      </c>
      <c r="C9" s="147"/>
      <c r="D9" s="147"/>
      <c r="E9" s="147"/>
      <c r="F9" s="147"/>
      <c r="G9" s="147"/>
      <c r="H9" s="147"/>
      <c r="I9" s="62"/>
      <c r="J9" s="62"/>
    </row>
    <row r="11" spans="1:10" ht="14.25" x14ac:dyDescent="0.2">
      <c r="A11" s="65" t="s">
        <v>45</v>
      </c>
      <c r="B11" s="65" t="s">
        <v>46</v>
      </c>
      <c r="C11" s="65"/>
    </row>
  </sheetData>
  <mergeCells count="7">
    <mergeCell ref="B9:H9"/>
    <mergeCell ref="A1:J2"/>
    <mergeCell ref="C3:D3"/>
    <mergeCell ref="E3:F3"/>
    <mergeCell ref="I3:J3"/>
    <mergeCell ref="E4:F4"/>
    <mergeCell ref="I4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"/>
  <sheetViews>
    <sheetView workbookViewId="0">
      <selection activeCell="X7" sqref="X7"/>
    </sheetView>
  </sheetViews>
  <sheetFormatPr defaultRowHeight="12.75" x14ac:dyDescent="0.2"/>
  <cols>
    <col min="8" max="8" width="11.85546875" customWidth="1"/>
    <col min="9" max="9" width="11.5703125" customWidth="1"/>
    <col min="12" max="12" width="10.85546875" customWidth="1"/>
    <col min="21" max="21" width="12.7109375" customWidth="1"/>
    <col min="24" max="24" width="15.7109375" customWidth="1"/>
  </cols>
  <sheetData>
    <row r="1" spans="1:25" ht="18.75" x14ac:dyDescent="0.3">
      <c r="A1" s="152" t="s">
        <v>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155" t="s">
        <v>49</v>
      </c>
      <c r="Q1" s="153"/>
      <c r="R1" s="153"/>
      <c r="S1" s="153"/>
      <c r="T1" s="153"/>
      <c r="U1" s="153"/>
      <c r="V1" s="153"/>
      <c r="W1" s="153"/>
      <c r="X1" s="153"/>
      <c r="Y1" s="156"/>
    </row>
    <row r="2" spans="1:25" ht="63" x14ac:dyDescent="0.2">
      <c r="A2" s="157" t="s">
        <v>28</v>
      </c>
      <c r="B2" s="151" t="s">
        <v>50</v>
      </c>
      <c r="C2" s="151" t="s">
        <v>51</v>
      </c>
      <c r="D2" s="151" t="s">
        <v>52</v>
      </c>
      <c r="E2" s="158" t="s">
        <v>53</v>
      </c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158" t="s">
        <v>54</v>
      </c>
      <c r="Q2" s="159"/>
      <c r="R2" s="159"/>
      <c r="S2" s="159"/>
      <c r="T2" s="159"/>
      <c r="U2" s="160"/>
      <c r="V2" s="151" t="s">
        <v>55</v>
      </c>
      <c r="W2" s="151"/>
      <c r="X2" s="151"/>
      <c r="Y2" s="67" t="s">
        <v>56</v>
      </c>
    </row>
    <row r="3" spans="1:25" ht="15.75" x14ac:dyDescent="0.2">
      <c r="A3" s="157"/>
      <c r="B3" s="151"/>
      <c r="C3" s="151"/>
      <c r="D3" s="151"/>
      <c r="E3" s="151" t="s">
        <v>57</v>
      </c>
      <c r="F3" s="151" t="s">
        <v>58</v>
      </c>
      <c r="G3" s="151" t="s">
        <v>59</v>
      </c>
      <c r="H3" s="151" t="s">
        <v>60</v>
      </c>
      <c r="I3" s="151" t="s">
        <v>61</v>
      </c>
      <c r="J3" s="151" t="s">
        <v>62</v>
      </c>
      <c r="K3" s="151" t="s">
        <v>69</v>
      </c>
      <c r="L3" s="158" t="s">
        <v>63</v>
      </c>
      <c r="M3" s="159"/>
      <c r="N3" s="160"/>
      <c r="O3" s="161" t="s">
        <v>64</v>
      </c>
      <c r="P3" s="151" t="s">
        <v>65</v>
      </c>
      <c r="Q3" s="151" t="s">
        <v>70</v>
      </c>
      <c r="R3" s="151" t="s">
        <v>63</v>
      </c>
      <c r="S3" s="151"/>
      <c r="T3" s="151"/>
      <c r="U3" s="151" t="s">
        <v>64</v>
      </c>
      <c r="V3" s="151" t="s">
        <v>66</v>
      </c>
      <c r="W3" s="151" t="s">
        <v>71</v>
      </c>
      <c r="X3" s="151" t="s">
        <v>64</v>
      </c>
      <c r="Y3" s="165" t="s">
        <v>72</v>
      </c>
    </row>
    <row r="4" spans="1:25" ht="94.5" x14ac:dyDescent="0.2">
      <c r="A4" s="157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66" t="s">
        <v>67</v>
      </c>
      <c r="M4" s="66" t="s">
        <v>68</v>
      </c>
      <c r="N4" s="66" t="s">
        <v>59</v>
      </c>
      <c r="O4" s="161"/>
      <c r="P4" s="151"/>
      <c r="Q4" s="151"/>
      <c r="R4" s="66" t="s">
        <v>67</v>
      </c>
      <c r="S4" s="66" t="s">
        <v>68</v>
      </c>
      <c r="T4" s="66" t="s">
        <v>59</v>
      </c>
      <c r="U4" s="151"/>
      <c r="V4" s="151"/>
      <c r="W4" s="151"/>
      <c r="X4" s="151"/>
      <c r="Y4" s="165"/>
    </row>
    <row r="5" spans="1:25" ht="15.75" x14ac:dyDescent="0.2">
      <c r="A5" s="157">
        <v>1</v>
      </c>
      <c r="B5" s="68"/>
      <c r="C5" s="69"/>
      <c r="D5" s="69"/>
      <c r="E5" s="66"/>
      <c r="F5" s="66"/>
      <c r="G5" s="70"/>
      <c r="H5" s="66"/>
      <c r="I5" s="66"/>
      <c r="J5" s="71"/>
      <c r="K5" s="71"/>
      <c r="L5" s="69"/>
      <c r="M5" s="69"/>
      <c r="N5" s="72"/>
      <c r="O5" s="73"/>
      <c r="P5" s="71"/>
      <c r="Q5" s="71"/>
      <c r="R5" s="69"/>
      <c r="S5" s="69"/>
      <c r="T5" s="72"/>
      <c r="U5" s="73"/>
      <c r="V5" s="74"/>
      <c r="W5" s="71"/>
      <c r="X5" s="73"/>
      <c r="Y5" s="71"/>
    </row>
    <row r="6" spans="1:25" ht="15.75" x14ac:dyDescent="0.2">
      <c r="A6" s="157"/>
      <c r="B6" s="68"/>
      <c r="C6" s="69"/>
      <c r="D6" s="69"/>
      <c r="E6" s="66"/>
      <c r="F6" s="66"/>
      <c r="G6" s="70"/>
      <c r="H6" s="66"/>
      <c r="I6" s="66"/>
      <c r="J6" s="71"/>
      <c r="K6" s="71"/>
      <c r="L6" s="69"/>
      <c r="M6" s="69"/>
      <c r="N6" s="69"/>
      <c r="O6" s="73"/>
      <c r="P6" s="71"/>
      <c r="Q6" s="71"/>
      <c r="R6" s="69"/>
      <c r="S6" s="69"/>
      <c r="T6" s="69"/>
      <c r="U6" s="73"/>
      <c r="V6" s="74"/>
      <c r="W6" s="71"/>
      <c r="X6" s="73"/>
      <c r="Y6" s="71"/>
    </row>
    <row r="7" spans="1:25" ht="15.75" x14ac:dyDescent="0.2">
      <c r="A7" s="157">
        <v>2</v>
      </c>
      <c r="B7" s="68"/>
      <c r="C7" s="69"/>
      <c r="D7" s="69"/>
      <c r="E7" s="66"/>
      <c r="F7" s="66"/>
      <c r="G7" s="70"/>
      <c r="H7" s="66"/>
      <c r="I7" s="69"/>
      <c r="J7" s="71"/>
      <c r="K7" s="71"/>
      <c r="L7" s="66"/>
      <c r="M7" s="69"/>
      <c r="N7" s="72"/>
      <c r="O7" s="73"/>
      <c r="P7" s="71"/>
      <c r="Q7" s="71"/>
      <c r="R7" s="66"/>
      <c r="S7" s="69"/>
      <c r="T7" s="72"/>
      <c r="U7" s="73"/>
      <c r="V7" s="74"/>
      <c r="W7" s="71"/>
      <c r="X7" s="73"/>
      <c r="Y7" s="71"/>
    </row>
    <row r="8" spans="1:25" ht="15.75" x14ac:dyDescent="0.2">
      <c r="A8" s="157"/>
      <c r="B8" s="68"/>
      <c r="C8" s="69"/>
      <c r="D8" s="69"/>
      <c r="E8" s="66"/>
      <c r="F8" s="66"/>
      <c r="G8" s="70"/>
      <c r="H8" s="66"/>
      <c r="I8" s="69"/>
      <c r="J8" s="71"/>
      <c r="K8" s="71"/>
      <c r="L8" s="66"/>
      <c r="M8" s="69"/>
      <c r="N8" s="72"/>
      <c r="O8" s="73"/>
      <c r="P8" s="71"/>
      <c r="Q8" s="71"/>
      <c r="R8" s="66"/>
      <c r="S8" s="69"/>
      <c r="T8" s="72"/>
      <c r="U8" s="73"/>
      <c r="V8" s="74"/>
      <c r="W8" s="71"/>
      <c r="X8" s="73"/>
      <c r="Y8" s="71"/>
    </row>
    <row r="9" spans="1:25" ht="15.75" x14ac:dyDescent="0.2">
      <c r="A9" s="157"/>
      <c r="B9" s="68"/>
      <c r="C9" s="69"/>
      <c r="D9" s="69"/>
      <c r="E9" s="66"/>
      <c r="F9" s="66"/>
      <c r="G9" s="70"/>
      <c r="H9" s="66"/>
      <c r="I9" s="66"/>
      <c r="J9" s="75"/>
      <c r="K9" s="75"/>
      <c r="L9" s="66"/>
      <c r="M9" s="69"/>
      <c r="N9" s="72"/>
      <c r="O9" s="73"/>
      <c r="P9" s="71"/>
      <c r="Q9" s="71"/>
      <c r="R9" s="66"/>
      <c r="S9" s="69"/>
      <c r="T9" s="72"/>
      <c r="U9" s="73"/>
      <c r="V9" s="74"/>
      <c r="W9" s="71"/>
      <c r="X9" s="73"/>
      <c r="Y9" s="71"/>
    </row>
    <row r="10" spans="1:25" ht="15.75" x14ac:dyDescent="0.2">
      <c r="A10" s="157">
        <f>A7+1</f>
        <v>3</v>
      </c>
      <c r="B10" s="68"/>
      <c r="C10" s="69"/>
      <c r="D10" s="69"/>
      <c r="E10" s="69"/>
      <c r="F10" s="69"/>
      <c r="G10" s="69"/>
      <c r="H10" s="69"/>
      <c r="I10" s="69"/>
      <c r="J10" s="71"/>
      <c r="K10" s="69"/>
      <c r="L10" s="69"/>
      <c r="M10" s="69"/>
      <c r="N10" s="69"/>
      <c r="O10" s="73"/>
      <c r="P10" s="71"/>
      <c r="Q10" s="71"/>
      <c r="R10" s="69"/>
      <c r="S10" s="69"/>
      <c r="T10" s="69"/>
      <c r="U10" s="73"/>
      <c r="V10" s="74"/>
      <c r="W10" s="71"/>
      <c r="X10" s="73"/>
      <c r="Y10" s="71"/>
    </row>
    <row r="11" spans="1:25" ht="15.75" x14ac:dyDescent="0.2">
      <c r="A11" s="157"/>
      <c r="B11" s="68"/>
      <c r="C11" s="69"/>
      <c r="D11" s="69"/>
      <c r="E11" s="69"/>
      <c r="F11" s="69"/>
      <c r="G11" s="69"/>
      <c r="H11" s="69"/>
      <c r="I11" s="69"/>
      <c r="J11" s="71"/>
      <c r="K11" s="69"/>
      <c r="L11" s="69"/>
      <c r="M11" s="69"/>
      <c r="N11" s="69"/>
      <c r="O11" s="76"/>
      <c r="P11" s="71"/>
      <c r="Q11" s="71"/>
      <c r="R11" s="69"/>
      <c r="S11" s="69"/>
      <c r="T11" s="69"/>
      <c r="U11" s="76"/>
      <c r="V11" s="74"/>
      <c r="W11" s="71"/>
      <c r="X11" s="73"/>
      <c r="Y11" s="71"/>
    </row>
    <row r="12" spans="1:25" ht="15.75" x14ac:dyDescent="0.2">
      <c r="A12" s="157">
        <f>A10+1</f>
        <v>4</v>
      </c>
      <c r="B12" s="68"/>
      <c r="C12" s="69"/>
      <c r="D12" s="69"/>
      <c r="E12" s="69"/>
      <c r="F12" s="69"/>
      <c r="G12" s="69"/>
      <c r="H12" s="69"/>
      <c r="I12" s="69"/>
      <c r="J12" s="71"/>
      <c r="K12" s="69"/>
      <c r="L12" s="69"/>
      <c r="M12" s="69"/>
      <c r="N12" s="69"/>
      <c r="O12" s="73"/>
      <c r="P12" s="71"/>
      <c r="Q12" s="71"/>
      <c r="R12" s="69"/>
      <c r="S12" s="69"/>
      <c r="T12" s="69"/>
      <c r="U12" s="73"/>
      <c r="V12" s="74"/>
      <c r="W12" s="71"/>
      <c r="X12" s="73"/>
      <c r="Y12" s="71"/>
    </row>
    <row r="13" spans="1:25" ht="15.75" x14ac:dyDescent="0.2">
      <c r="A13" s="157"/>
      <c r="B13" s="68"/>
      <c r="C13" s="69"/>
      <c r="D13" s="69"/>
      <c r="E13" s="69"/>
      <c r="F13" s="69"/>
      <c r="G13" s="69"/>
      <c r="H13" s="69"/>
      <c r="I13" s="69"/>
      <c r="J13" s="71"/>
      <c r="K13" s="69"/>
      <c r="L13" s="69"/>
      <c r="M13" s="69"/>
      <c r="N13" s="69"/>
      <c r="O13" s="73"/>
      <c r="P13" s="71"/>
      <c r="Q13" s="71"/>
      <c r="R13" s="69"/>
      <c r="S13" s="69"/>
      <c r="T13" s="69"/>
      <c r="U13" s="73"/>
      <c r="V13" s="74"/>
      <c r="W13" s="71"/>
      <c r="X13" s="73"/>
      <c r="Y13" s="71"/>
    </row>
    <row r="14" spans="1:25" ht="15.75" x14ac:dyDescent="0.2">
      <c r="A14" s="157">
        <f>A12+1</f>
        <v>5</v>
      </c>
      <c r="B14" s="68"/>
      <c r="C14" s="69"/>
      <c r="D14" s="69"/>
      <c r="E14" s="69"/>
      <c r="F14" s="69"/>
      <c r="G14" s="69"/>
      <c r="H14" s="69"/>
      <c r="I14" s="69"/>
      <c r="J14" s="77"/>
      <c r="K14" s="69"/>
      <c r="L14" s="69"/>
      <c r="M14" s="69"/>
      <c r="N14" s="69"/>
      <c r="O14" s="73"/>
      <c r="P14" s="71"/>
      <c r="Q14" s="71"/>
      <c r="R14" s="69"/>
      <c r="S14" s="69"/>
      <c r="T14" s="69"/>
      <c r="U14" s="73"/>
      <c r="V14" s="74"/>
      <c r="W14" s="71"/>
      <c r="X14" s="73"/>
      <c r="Y14" s="71"/>
    </row>
    <row r="15" spans="1:25" ht="16.5" thickBot="1" x14ac:dyDescent="0.25">
      <c r="A15" s="162"/>
      <c r="B15" s="68"/>
      <c r="C15" s="69"/>
      <c r="D15" s="69"/>
      <c r="E15" s="69"/>
      <c r="F15" s="69"/>
      <c r="G15" s="69"/>
      <c r="H15" s="69"/>
      <c r="I15" s="69"/>
      <c r="J15" s="77"/>
      <c r="K15" s="69"/>
      <c r="L15" s="69"/>
      <c r="M15" s="69"/>
      <c r="N15" s="69"/>
      <c r="O15" s="76"/>
      <c r="P15" s="71"/>
      <c r="Q15" s="71"/>
      <c r="R15" s="69"/>
      <c r="S15" s="69"/>
      <c r="T15" s="69"/>
      <c r="U15" s="76"/>
      <c r="V15" s="74"/>
      <c r="W15" s="71"/>
      <c r="X15" s="73"/>
      <c r="Y15" s="71"/>
    </row>
  </sheetData>
  <mergeCells count="31">
    <mergeCell ref="A10:A11"/>
    <mergeCell ref="A12:A13"/>
    <mergeCell ref="A14:A15"/>
    <mergeCell ref="V3:V4"/>
    <mergeCell ref="W3:W4"/>
    <mergeCell ref="G3:G4"/>
    <mergeCell ref="H3:H4"/>
    <mergeCell ref="I3:I4"/>
    <mergeCell ref="J3:J4"/>
    <mergeCell ref="A5:A6"/>
    <mergeCell ref="A7:A9"/>
    <mergeCell ref="L3:N3"/>
    <mergeCell ref="O3:O4"/>
    <mergeCell ref="P3:P4"/>
    <mergeCell ref="F3:F4"/>
    <mergeCell ref="E3:E4"/>
    <mergeCell ref="K3:K4"/>
    <mergeCell ref="A1:O1"/>
    <mergeCell ref="P1:Y1"/>
    <mergeCell ref="A2:A4"/>
    <mergeCell ref="B2:B4"/>
    <mergeCell ref="C2:C4"/>
    <mergeCell ref="D2:D4"/>
    <mergeCell ref="E2:O2"/>
    <mergeCell ref="P2:U2"/>
    <mergeCell ref="V2:X2"/>
    <mergeCell ref="Y3:Y4"/>
    <mergeCell ref="Q3:Q4"/>
    <mergeCell ref="R3:T3"/>
    <mergeCell ref="U3:U4"/>
    <mergeCell ref="X3: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Обобщена таблица</vt:lpstr>
      <vt:lpstr>Разходи на контрагента</vt:lpstr>
      <vt:lpstr>Пътни и дневни</vt:lpstr>
      <vt:lpstr>'Обобщена таблица'!Print_Area</vt:lpstr>
    </vt:vector>
  </TitlesOfParts>
  <Company>BULGARIAN PAYING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irinal</dc:creator>
  <cp:lastModifiedBy>Petya Vladimirova Vladikova</cp:lastModifiedBy>
  <cp:lastPrinted>2022-05-17T11:26:57Z</cp:lastPrinted>
  <dcterms:created xsi:type="dcterms:W3CDTF">2011-09-02T12:55:40Z</dcterms:created>
  <dcterms:modified xsi:type="dcterms:W3CDTF">2026-03-19T09:31:02Z</dcterms:modified>
</cp:coreProperties>
</file>